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wy Sącz\PATRON\Szpital Brzesko\2019\PRZETARG\DOKUMENTACJA SIWZ\DOUKEMNTACJA PO OGŁOSZENIU\PYTANIA\"/>
    </mc:Choice>
  </mc:AlternateContent>
  <xr:revisionPtr revIDLastSave="0" documentId="8_{1D3F1FF1-32CD-47A2-894C-5D5D646AB331}" xr6:coauthVersionLast="44" xr6:coauthVersionMax="44" xr10:uidLastSave="{00000000-0000-0000-0000-000000000000}"/>
  <bookViews>
    <workbookView xWindow="-120" yWindow="-120" windowWidth="20730" windowHeight="11160" xr2:uid="{BE09E919-9418-4701-96B5-12B65FE3CD13}"/>
  </bookViews>
  <sheets>
    <sheet name="Sprzęt komputerowy " sheetId="3" r:id="rId1"/>
    <sheet name="Sprzęt medyczny w ambulansach" sheetId="4" r:id="rId2"/>
    <sheet name="Sprzęt medyczny - elektronika " sheetId="2" r:id="rId3"/>
  </sheets>
  <definedNames>
    <definedName name="_xlnm.Print_Titles" localSheetId="2">'Sprzęt medyczny - elektronika '!$4:$4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7" i="2" l="1"/>
  <c r="D83" i="3"/>
  <c r="E29" i="4" l="1"/>
</calcChain>
</file>

<file path=xl/sharedStrings.xml><?xml version="1.0" encoding="utf-8"?>
<sst xmlns="http://schemas.openxmlformats.org/spreadsheetml/2006/main" count="1020" uniqueCount="538">
  <si>
    <t>Data przyjęcia</t>
  </si>
  <si>
    <t>Numer inwentarzowy</t>
  </si>
  <si>
    <t>Nazwa</t>
  </si>
  <si>
    <t>Wartość brutto</t>
  </si>
  <si>
    <t>Wartość netto</t>
  </si>
  <si>
    <t>Bieżące umorzenie</t>
  </si>
  <si>
    <t>Grupa GUS 2016</t>
  </si>
  <si>
    <t>Pompa infuzyjna</t>
  </si>
  <si>
    <t>Defibrylator</t>
  </si>
  <si>
    <t>Elektrokardiograf</t>
  </si>
  <si>
    <t>Kardiomonitor</t>
  </si>
  <si>
    <t>8</t>
  </si>
  <si>
    <t>Inkubator zamknięty</t>
  </si>
  <si>
    <t>30.11.2009</t>
  </si>
  <si>
    <t>000887</t>
  </si>
  <si>
    <t>000888</t>
  </si>
  <si>
    <t>000890</t>
  </si>
  <si>
    <t>000896</t>
  </si>
  <si>
    <t>000906</t>
  </si>
  <si>
    <t>000907</t>
  </si>
  <si>
    <t>000909</t>
  </si>
  <si>
    <t>000915</t>
  </si>
  <si>
    <t>000932</t>
  </si>
  <si>
    <t>000931</t>
  </si>
  <si>
    <t>001198</t>
  </si>
  <si>
    <t>001217</t>
  </si>
  <si>
    <t>001233</t>
  </si>
  <si>
    <t>001239</t>
  </si>
  <si>
    <t>001240</t>
  </si>
  <si>
    <t>001241</t>
  </si>
  <si>
    <t>001246</t>
  </si>
  <si>
    <t>001245</t>
  </si>
  <si>
    <t>001244</t>
  </si>
  <si>
    <t>001247</t>
  </si>
  <si>
    <t xml:space="preserve">Aparat do badań urodynamicznych - Solar Blue </t>
  </si>
  <si>
    <t>Spirometr diagnostyczny Pneumo</t>
  </si>
  <si>
    <t xml:space="preserve">Wielostanowiskowy system rehabilitacji kardiologicznej Smartcare SFC </t>
  </si>
  <si>
    <t>Wideoduodenoskop</t>
  </si>
  <si>
    <t xml:space="preserve">HolCARD 24   W Gamma-l System v.002 </t>
  </si>
  <si>
    <t>Aparat USG do echokardiografii typ Aloka Alpha 6 CV</t>
  </si>
  <si>
    <t>Monitor hemodynamiczny LiDCO Rapid</t>
  </si>
  <si>
    <t>Tomograf komputerowy spiralny 16 rzędowy TSX-034A/1C Aleksion</t>
  </si>
  <si>
    <t>Gastroskop video GIF-Q165</t>
  </si>
  <si>
    <t xml:space="preserve">Tomograf optyczny OCT </t>
  </si>
  <si>
    <t xml:space="preserve">Kardiomonitor FX 2000P </t>
  </si>
  <si>
    <t>Kardiomonitor FX 2000P</t>
  </si>
  <si>
    <t xml:space="preserve">kardiomonitor FX 2000P </t>
  </si>
  <si>
    <t>04.01.2012</t>
  </si>
  <si>
    <t>27.07.2012</t>
  </si>
  <si>
    <t>02.08.2012</t>
  </si>
  <si>
    <t>31.10.2012</t>
  </si>
  <si>
    <t>20.04.2013</t>
  </si>
  <si>
    <t>06.09.2013</t>
  </si>
  <si>
    <t>27.09.2013</t>
  </si>
  <si>
    <t>27.12.2013</t>
  </si>
  <si>
    <t>30.12.2013</t>
  </si>
  <si>
    <t>001243</t>
  </si>
  <si>
    <t>001248</t>
  </si>
  <si>
    <t>001249</t>
  </si>
  <si>
    <t>001250</t>
  </si>
  <si>
    <t>001255</t>
  </si>
  <si>
    <t>001256</t>
  </si>
  <si>
    <t>001257</t>
  </si>
  <si>
    <t>001259</t>
  </si>
  <si>
    <t>001260</t>
  </si>
  <si>
    <t>001265</t>
  </si>
  <si>
    <t>001279</t>
  </si>
  <si>
    <t>001278</t>
  </si>
  <si>
    <t>001277</t>
  </si>
  <si>
    <t>001292</t>
  </si>
  <si>
    <t>001291</t>
  </si>
  <si>
    <t>001290</t>
  </si>
  <si>
    <t>001296</t>
  </si>
  <si>
    <t>001297</t>
  </si>
  <si>
    <t>001298</t>
  </si>
  <si>
    <t>001300</t>
  </si>
  <si>
    <t>001306</t>
  </si>
  <si>
    <t>001308</t>
  </si>
  <si>
    <t>001312</t>
  </si>
  <si>
    <t>001313</t>
  </si>
  <si>
    <t>001338</t>
  </si>
  <si>
    <t>001340</t>
  </si>
  <si>
    <t>001342</t>
  </si>
  <si>
    <t>001344</t>
  </si>
  <si>
    <t>001346</t>
  </si>
  <si>
    <t>001350</t>
  </si>
  <si>
    <t>001347</t>
  </si>
  <si>
    <t>001351</t>
  </si>
  <si>
    <t>001352</t>
  </si>
  <si>
    <t>001353</t>
  </si>
  <si>
    <t>001356</t>
  </si>
  <si>
    <t>001358</t>
  </si>
  <si>
    <t>001364</t>
  </si>
  <si>
    <t>001365</t>
  </si>
  <si>
    <t>001366</t>
  </si>
  <si>
    <t>001367</t>
  </si>
  <si>
    <t>001368</t>
  </si>
  <si>
    <t>001369</t>
  </si>
  <si>
    <t>001370</t>
  </si>
  <si>
    <t>001371</t>
  </si>
  <si>
    <t>001376</t>
  </si>
  <si>
    <t>001377</t>
  </si>
  <si>
    <t>Aparat USG typ Voluson Pro BT08</t>
  </si>
  <si>
    <t>Kardiotokograf  monitor płodu/matki CTG7</t>
  </si>
  <si>
    <t xml:space="preserve">Aparat do resuscytacji na stojaku z wyposażeniem podstawowym </t>
  </si>
  <si>
    <t xml:space="preserve">Lampa do fototerapii neoBlue statywowa </t>
  </si>
  <si>
    <t xml:space="preserve">Stanowisko do resuscytacji noworodków </t>
  </si>
  <si>
    <t xml:space="preserve">Miernik bilirubiny </t>
  </si>
  <si>
    <t xml:space="preserve">Aparat do terapii falą uderzeniową ( Radialna fala uderzeniowa )  </t>
  </si>
  <si>
    <t xml:space="preserve">Diatermia krótkofalowa 27,12 MHz praca ciągła i impulsowa </t>
  </si>
  <si>
    <t>Kardiomonitor typ Compact 9</t>
  </si>
  <si>
    <t>Myjnia - dezynfektor Meiko Topic 10</t>
  </si>
  <si>
    <t>Myjnia dezynfektor MEIKO - TOPIC 10</t>
  </si>
  <si>
    <t>Myjnia - dezynfektor  MEIKO - TOPIC 10</t>
  </si>
  <si>
    <t>Myjnia dezynfektor MEIKO - TOPIK 10</t>
  </si>
  <si>
    <t xml:space="preserve">Zestaw kapilaroskopowy </t>
  </si>
  <si>
    <t xml:space="preserve">Wideokolonoskop typ HDTV </t>
  </si>
  <si>
    <t xml:space="preserve">Urządzenie do terapii i tremingu rezonansem stochastycznym typ SRT ZEPTOR MEDICAL Plus Noise  </t>
  </si>
  <si>
    <t xml:space="preserve">Laser terapeutyczny typ Cyborg Laser </t>
  </si>
  <si>
    <t xml:space="preserve">Aparat do mierzenia ciśnienia </t>
  </si>
  <si>
    <t>Aparat USG Aplio-400 A, TUS-A400 z wyposażeniem</t>
  </si>
  <si>
    <t>Myjnia - dezynfektor typ EUROMAT</t>
  </si>
  <si>
    <t>Ssak elektryczny Basic, 32.50.50.0</t>
  </si>
  <si>
    <t>Centrala monitorująca UT4800 Goldway + pięć kardiomonitorów Goldway G40 z wyposażeniem</t>
  </si>
  <si>
    <t>Medyczna prowadnica światłowodowa giętka Shikani A</t>
  </si>
  <si>
    <t>Lampa operacyjna X-1 - sufitowa</t>
  </si>
  <si>
    <t>Ureterorenoskop 9,5 Fr.</t>
  </si>
  <si>
    <t xml:space="preserve">Optyka HOPKINS II 30' , śr.4mm, dł. 30 cm, autoklawowa </t>
  </si>
  <si>
    <t xml:space="preserve">Respirator MicroVent </t>
  </si>
  <si>
    <t>Defibrylator Lifepak 20e</t>
  </si>
  <si>
    <t xml:space="preserve">Negatoskop cyfrowy - komputer medyczny  </t>
  </si>
  <si>
    <t xml:space="preserve">Automatyczna myjnia do endoskopów CYW-501 </t>
  </si>
  <si>
    <t xml:space="preserve">Optyka cystoskopowa 30 st.,śr. 4mm, dł. 30 cm, Nr kat. AA-002-003 </t>
  </si>
  <si>
    <t xml:space="preserve">Wideogastroskop plus dwa wideokolonoskopy </t>
  </si>
  <si>
    <t>Wiertarka i frezarka Acculan 3TI</t>
  </si>
  <si>
    <t>Piła oscylacyjna</t>
  </si>
  <si>
    <t>Ładowarka do wiertarki i piły oscylacyjnej</t>
  </si>
  <si>
    <t xml:space="preserve">Wideobronchoskop EB-1975K z wyposażeniem </t>
  </si>
  <si>
    <t>Myjnia dezynfektor G7892 do obuwia</t>
  </si>
  <si>
    <t>Myjnia dezynfektor PG 8592 do narzędzi</t>
  </si>
  <si>
    <t xml:space="preserve">Aparat do lokalizacji naczyń krwionośnych z dodatkowym wyposażeniem </t>
  </si>
  <si>
    <t>Podnośnik elektryczny mobilny Carlo Comfort EP L</t>
  </si>
  <si>
    <t>31.01.2014</t>
  </si>
  <si>
    <t>29.04.2014</t>
  </si>
  <si>
    <t>30.05.2014</t>
  </si>
  <si>
    <t>31.05.2014</t>
  </si>
  <si>
    <t>23.06.2014</t>
  </si>
  <si>
    <t>29.08.2014</t>
  </si>
  <si>
    <t>31.10.2014</t>
  </si>
  <si>
    <t>31.12.2014</t>
  </si>
  <si>
    <t>28.02.2015</t>
  </si>
  <si>
    <t>23.04.2015</t>
  </si>
  <si>
    <t>24.04.2015</t>
  </si>
  <si>
    <t>31.08.2015</t>
  </si>
  <si>
    <t>18.09.2015</t>
  </si>
  <si>
    <t>30.11.2015</t>
  </si>
  <si>
    <t>30.12.2015</t>
  </si>
  <si>
    <t>10.02.2016</t>
  </si>
  <si>
    <t>25.02.2016</t>
  </si>
  <si>
    <t>10.03.2016</t>
  </si>
  <si>
    <t>14.03.2016</t>
  </si>
  <si>
    <t>25.03.2016</t>
  </si>
  <si>
    <t>28.04.2016</t>
  </si>
  <si>
    <t>13.05.2016</t>
  </si>
  <si>
    <t>24.05.2016</t>
  </si>
  <si>
    <t>10.06.2016</t>
  </si>
  <si>
    <t>30.06.2016</t>
  </si>
  <si>
    <t>11.07.2016</t>
  </si>
  <si>
    <t>25.07.2016</t>
  </si>
  <si>
    <t>29.07.2016</t>
  </si>
  <si>
    <t>31.08.2016</t>
  </si>
  <si>
    <t>001395</t>
  </si>
  <si>
    <t>001396</t>
  </si>
  <si>
    <t>001399</t>
  </si>
  <si>
    <t>001409</t>
  </si>
  <si>
    <t>001407</t>
  </si>
  <si>
    <t>001408</t>
  </si>
  <si>
    <t>001424</t>
  </si>
  <si>
    <t>001413</t>
  </si>
  <si>
    <t>001414</t>
  </si>
  <si>
    <t>001415</t>
  </si>
  <si>
    <t>001412</t>
  </si>
  <si>
    <t>001417</t>
  </si>
  <si>
    <t>001418</t>
  </si>
  <si>
    <t>001419</t>
  </si>
  <si>
    <t>001411</t>
  </si>
  <si>
    <t>001416</t>
  </si>
  <si>
    <t>001421</t>
  </si>
  <si>
    <t>001420</t>
  </si>
  <si>
    <t>001428</t>
  </si>
  <si>
    <t>001436</t>
  </si>
  <si>
    <t>001435</t>
  </si>
  <si>
    <t>001434</t>
  </si>
  <si>
    <t>001440</t>
  </si>
  <si>
    <t>001439</t>
  </si>
  <si>
    <t>001441</t>
  </si>
  <si>
    <t>001442</t>
  </si>
  <si>
    <t>001445</t>
  </si>
  <si>
    <t>001446</t>
  </si>
  <si>
    <t>001455</t>
  </si>
  <si>
    <t>001453</t>
  </si>
  <si>
    <t>001454</t>
  </si>
  <si>
    <t>001457</t>
  </si>
  <si>
    <t>001458</t>
  </si>
  <si>
    <t>001461</t>
  </si>
  <si>
    <t>001462</t>
  </si>
  <si>
    <t>001463</t>
  </si>
  <si>
    <t>001464</t>
  </si>
  <si>
    <t>001459</t>
  </si>
  <si>
    <t>001470</t>
  </si>
  <si>
    <t>001471</t>
  </si>
  <si>
    <t>001480</t>
  </si>
  <si>
    <t>001481</t>
  </si>
  <si>
    <t>001482</t>
  </si>
  <si>
    <t>001478</t>
  </si>
  <si>
    <t>001479</t>
  </si>
  <si>
    <t>001484</t>
  </si>
  <si>
    <t>Nefroskop dł.25 cm z okularem zagiętym kąt 90°</t>
  </si>
  <si>
    <t>Nefroskop dł. 25 cm z okularem zagiętym kąt 90°, kąt patrzenia 6°,kanał roboczy</t>
  </si>
  <si>
    <t xml:space="preserve">Laparoskop z wyposażeniem </t>
  </si>
  <si>
    <t>Myjnia Innova  E2</t>
  </si>
  <si>
    <t>Autorefraktokeratometr NIDEK ARK 1</t>
  </si>
  <si>
    <t xml:space="preserve">Aparat do lokalizacji naczyń krwionośnych </t>
  </si>
  <si>
    <t>Pompa infuzyjna jednostrzykawkowa, typ S1</t>
  </si>
  <si>
    <t>Pompa objętościowa, typ P1 + statyw do pomp, typ SM3</t>
  </si>
  <si>
    <t>Pompa objętosciowa, typ P1 + statyw do pomp, typ SM3</t>
  </si>
  <si>
    <t>Lampa operacyjno-zabiegowa Astramax HD-LED/AM30MEL</t>
  </si>
  <si>
    <t>Aparat EKG Cardiovit FT-1</t>
  </si>
  <si>
    <t>Aparat EKG 12 odprowadzeniowy M-TRADE</t>
  </si>
  <si>
    <t>Aparat do EKG 12 odprowadzeniowy M-TRADE</t>
  </si>
  <si>
    <t>Defibrylator Lifepak 15</t>
  </si>
  <si>
    <t xml:space="preserve">Urządzenie do kompresji klatki piersiowej </t>
  </si>
  <si>
    <t xml:space="preserve">Wideogastroskop z torem wizyjnym i źródłem światła </t>
  </si>
  <si>
    <t xml:space="preserve">Wideobronchoskop z wyposażeniem </t>
  </si>
  <si>
    <t>Aparat USG  Arietta V60</t>
  </si>
  <si>
    <t>Aparat do hipotermii</t>
  </si>
  <si>
    <t>Aparat USG Aloka Prosound Alpha 6</t>
  </si>
  <si>
    <t xml:space="preserve">Kolumna anestezjologiczna </t>
  </si>
  <si>
    <t xml:space="preserve">Videolaryngoskop </t>
  </si>
  <si>
    <t xml:space="preserve">Respirator stacjonarny </t>
  </si>
  <si>
    <t xml:space="preserve">Respirator stacjonarny  </t>
  </si>
  <si>
    <t xml:space="preserve">Aparat do znieczulania </t>
  </si>
  <si>
    <t>Aparat do hemofiltracji</t>
  </si>
  <si>
    <t xml:space="preserve">Analizator parametrów krytycznych </t>
  </si>
  <si>
    <t>Automatyczna myjnia - dezynfektor do endoskopów</t>
  </si>
  <si>
    <t xml:space="preserve">Myjnia Euromat Basic New </t>
  </si>
  <si>
    <t xml:space="preserve">Kardiomonitor Intellivue X2 z komputerem medycznym </t>
  </si>
  <si>
    <t xml:space="preserve">Kardiomonitory wraz z centralą monitorującą ( IBP, EtCO2 ) </t>
  </si>
  <si>
    <t xml:space="preserve">Aparat RTG z ramieniem C Ziehm Solo </t>
  </si>
  <si>
    <t>26.10.2016</t>
  </si>
  <si>
    <t>04.11.2016</t>
  </si>
  <si>
    <t>30.11.2016</t>
  </si>
  <si>
    <t>20.12.2016</t>
  </si>
  <si>
    <t>20.03.2017</t>
  </si>
  <si>
    <t>22.03.2017</t>
  </si>
  <si>
    <t>28.03.2017</t>
  </si>
  <si>
    <t>30.03.2017</t>
  </si>
  <si>
    <t>28.04.2017</t>
  </si>
  <si>
    <t>17.05.2017</t>
  </si>
  <si>
    <t>29.05.2017</t>
  </si>
  <si>
    <t>31.05.2017</t>
  </si>
  <si>
    <t>14.06.2017</t>
  </si>
  <si>
    <t>21.06.2017</t>
  </si>
  <si>
    <t>23.06.2017</t>
  </si>
  <si>
    <t>27.06.2017</t>
  </si>
  <si>
    <t>30.06.2017</t>
  </si>
  <si>
    <t>12.07.2017</t>
  </si>
  <si>
    <t>30.08.2017</t>
  </si>
  <si>
    <t>31.08.2017</t>
  </si>
  <si>
    <t>001503</t>
  </si>
  <si>
    <t>001510</t>
  </si>
  <si>
    <t>001515</t>
  </si>
  <si>
    <t>001523</t>
  </si>
  <si>
    <t>001522</t>
  </si>
  <si>
    <t>001526</t>
  </si>
  <si>
    <t>001527</t>
  </si>
  <si>
    <t>001528</t>
  </si>
  <si>
    <t>001529</t>
  </si>
  <si>
    <t>001532</t>
  </si>
  <si>
    <t>001533</t>
  </si>
  <si>
    <t>001535</t>
  </si>
  <si>
    <t>001534</t>
  </si>
  <si>
    <t>001537</t>
  </si>
  <si>
    <t>001538</t>
  </si>
  <si>
    <t>001540</t>
  </si>
  <si>
    <t>001544</t>
  </si>
  <si>
    <t>001547</t>
  </si>
  <si>
    <t>001548</t>
  </si>
  <si>
    <t>001549</t>
  </si>
  <si>
    <t>001550</t>
  </si>
  <si>
    <t>001551</t>
  </si>
  <si>
    <t>001564</t>
  </si>
  <si>
    <t>001565</t>
  </si>
  <si>
    <t>001566</t>
  </si>
  <si>
    <t>001567</t>
  </si>
  <si>
    <t>001568</t>
  </si>
  <si>
    <t>001572</t>
  </si>
  <si>
    <t>001573</t>
  </si>
  <si>
    <t>001574</t>
  </si>
  <si>
    <t>001575</t>
  </si>
  <si>
    <t>001577</t>
  </si>
  <si>
    <t>001578</t>
  </si>
  <si>
    <t>Kardiomonitor UMEC-12</t>
  </si>
  <si>
    <t xml:space="preserve">Laparo Advance versja Training Station </t>
  </si>
  <si>
    <t xml:space="preserve">Synoptofor Clement - Clarke Model 2001 </t>
  </si>
  <si>
    <t>Aparat do laseroterapii typ PM2-SK-2 R + IR 50/400 mW</t>
  </si>
  <si>
    <t xml:space="preserve">Aparat do magnetoterapii dwukanałowy </t>
  </si>
  <si>
    <t>Perymetr komputerowy PTS-920 BY</t>
  </si>
  <si>
    <t xml:space="preserve">Aparat USG Samsung HS40 </t>
  </si>
  <si>
    <t xml:space="preserve">Defibrylator Lifepak 20e </t>
  </si>
  <si>
    <t>Respirator stacjonarny</t>
  </si>
  <si>
    <t>Kardiomonitor Infinity Delta</t>
  </si>
  <si>
    <t>Unit stomatologiczny Ekodent-x EKO 50B z fotelem stomatologicznym ATU 4P</t>
  </si>
  <si>
    <t xml:space="preserve">Wideokolonoskop CF-H170L </t>
  </si>
  <si>
    <t xml:space="preserve">Aparat USG Voluson E8 Expert BT13,5 </t>
  </si>
  <si>
    <t xml:space="preserve">Sterylizator parowy przelotowy dwudrzwiowy wraz z wyposażeniem </t>
  </si>
  <si>
    <t>Myjnia dezynfektor do mycia i dezynfekcji wyrobów</t>
  </si>
  <si>
    <t>Myjnia ultradźwiękowa wolnostojąca szafkowa</t>
  </si>
  <si>
    <t xml:space="preserve">Urządzenie do mycia narzędzi parą wodną </t>
  </si>
  <si>
    <t>Suszarka do elementów aparatury anestezjologicznej i narzędzi</t>
  </si>
  <si>
    <t xml:space="preserve">Aparat USG HS 40 z wyposażeniem dodatkowym </t>
  </si>
  <si>
    <t>Stanowisko do resuscytacji z wyposażeniem dodatkowym PANDA Warmer</t>
  </si>
  <si>
    <t xml:space="preserve">Aparat do nieinwazyjnego wspomagania oddychania u noworodków </t>
  </si>
  <si>
    <t>Aparat do krioterapii KRIOPOL R50 Mistral z butlą na ciekły azot</t>
  </si>
  <si>
    <t xml:space="preserve">Platforma stabilizująca ALFA z osprzętem do platformy </t>
  </si>
  <si>
    <t>Respirator stacjonarny typ Puritan Bennett Bennet 980</t>
  </si>
  <si>
    <t xml:space="preserve">Defibrylator Lifepak 20E z wyposażeniem </t>
  </si>
  <si>
    <t xml:space="preserve">Kardiomonitor Philips z wyposażeniem </t>
  </si>
  <si>
    <t>Ergometr z oprogramowaniem i wyposażeniem</t>
  </si>
  <si>
    <t>30.09.2017</t>
  </si>
  <si>
    <t>13.10.2017</t>
  </si>
  <si>
    <t>08.12.2017</t>
  </si>
  <si>
    <t>20.12.2017</t>
  </si>
  <si>
    <t>29.12.2017</t>
  </si>
  <si>
    <t>28.02.2018</t>
  </si>
  <si>
    <t>20.03.2018</t>
  </si>
  <si>
    <t>31.07.2018</t>
  </si>
  <si>
    <t>05.10.2018</t>
  </si>
  <si>
    <t>28.12.2018</t>
  </si>
  <si>
    <t>31.01.2019</t>
  </si>
  <si>
    <t>28.02.2019</t>
  </si>
  <si>
    <t>29.03.2019</t>
  </si>
  <si>
    <t>18.04.2019</t>
  </si>
  <si>
    <t>30.04.2019</t>
  </si>
  <si>
    <t>E</t>
  </si>
  <si>
    <t>elektronika</t>
  </si>
  <si>
    <t>001272</t>
  </si>
  <si>
    <t xml:space="preserve">Serwer do zarządzania backupem </t>
  </si>
  <si>
    <t>001275</t>
  </si>
  <si>
    <t>Sieć WiFi w budynkach SPZOZ</t>
  </si>
  <si>
    <t>30.06.2014</t>
  </si>
  <si>
    <t>001288</t>
  </si>
  <si>
    <t xml:space="preserve">Jednoslotowy skaner radiografii pośredniej z opcjonalną mammografią wraz z wyposażeniem </t>
  </si>
  <si>
    <t>30.09.2014</t>
  </si>
  <si>
    <t>001289</t>
  </si>
  <si>
    <t xml:space="preserve">Stacja diagnostyczna z zestawem do ucyfrowienia bezpośredniego DR aparatu RTG </t>
  </si>
  <si>
    <t>001302</t>
  </si>
  <si>
    <t xml:space="preserve">Tablet Getac F110 Premium Lan wraz ze stacją dokującą, zasilaniem samochodowym </t>
  </si>
  <si>
    <t>28.05.2015</t>
  </si>
  <si>
    <t>001305</t>
  </si>
  <si>
    <t>Tablet do ambulansu Getac F-110  wraz ze stacją dokującą</t>
  </si>
  <si>
    <t>29.07.2015</t>
  </si>
  <si>
    <t>001335</t>
  </si>
  <si>
    <t xml:space="preserve">Laptop Deel  Latitude E7250 </t>
  </si>
  <si>
    <t>05.11.2015</t>
  </si>
  <si>
    <t>001348</t>
  </si>
  <si>
    <t>Serwer Dell - R730/2XE5-2650V3/128GB</t>
  </si>
  <si>
    <t>18.03.2016</t>
  </si>
  <si>
    <t>001349</t>
  </si>
  <si>
    <t xml:space="preserve">Macierz Dell - MD3420/12GB SAS/24 X 200GB SSD SAS/600W3Y NBD 3YDATA PROTECTION KHD </t>
  </si>
  <si>
    <t>001354</t>
  </si>
  <si>
    <t>Tablet Getac F-110-G2 Premium Intel Core</t>
  </si>
  <si>
    <t>16.05.2016</t>
  </si>
  <si>
    <t>001355</t>
  </si>
  <si>
    <t>Tablet Getac F-110-G2-Premium Intel Core</t>
  </si>
  <si>
    <t>001427</t>
  </si>
  <si>
    <t xml:space="preserve">Tablet 10"Apple NEWiPad Pro 9,7" 128Gb+modem Space Gray </t>
  </si>
  <si>
    <t>001485</t>
  </si>
  <si>
    <t>Zestaw komputerowy Dell Opti 3050</t>
  </si>
  <si>
    <t>28.08.2017</t>
  </si>
  <si>
    <t>001486</t>
  </si>
  <si>
    <t>001487</t>
  </si>
  <si>
    <t>001488</t>
  </si>
  <si>
    <t>001489</t>
  </si>
  <si>
    <t>Tablet F110-G3-Premium-DGT--LAN</t>
  </si>
  <si>
    <t>001490</t>
  </si>
  <si>
    <t>001491</t>
  </si>
  <si>
    <t>001492</t>
  </si>
  <si>
    <t>001542</t>
  </si>
  <si>
    <t>System informujący o przewidywanym czasie oczekiwania w kolejce w SOR</t>
  </si>
  <si>
    <t>19.12.2018</t>
  </si>
  <si>
    <t>001543</t>
  </si>
  <si>
    <t>System komputerowy z oprogramowaniem dla Centralnej Sterylizatorni</t>
  </si>
  <si>
    <t>20.12.2018</t>
  </si>
  <si>
    <t xml:space="preserve">Przedmiot ubezpieczenia </t>
  </si>
  <si>
    <t>Data zakupu</t>
  </si>
  <si>
    <t>Wartość księgowa brutto</t>
  </si>
  <si>
    <t>004284</t>
  </si>
  <si>
    <t>Laptop Dell E6330 Core i5,3-gen</t>
  </si>
  <si>
    <t>004231</t>
  </si>
  <si>
    <t>Laptop Dell Vostro 3568</t>
  </si>
  <si>
    <t>003945</t>
  </si>
  <si>
    <t xml:space="preserve">Ipad 364 gb Wifi </t>
  </si>
  <si>
    <t>30.04.2016</t>
  </si>
  <si>
    <t>003946</t>
  </si>
  <si>
    <t xml:space="preserve">Komputer Deel Latitude E 5570 </t>
  </si>
  <si>
    <t>002914</t>
  </si>
  <si>
    <t xml:space="preserve">Noteebook HP6730s </t>
  </si>
  <si>
    <t>003943</t>
  </si>
  <si>
    <t xml:space="preserve">Komputer Deel Vostro </t>
  </si>
  <si>
    <t>004031</t>
  </si>
  <si>
    <t>Komputer deel Vostro 3900 + monitor</t>
  </si>
  <si>
    <t>30.10.2016</t>
  </si>
  <si>
    <t>002916</t>
  </si>
  <si>
    <t>Noteebook FSC EM</t>
  </si>
  <si>
    <t>004197</t>
  </si>
  <si>
    <t>Komputer Deel</t>
  </si>
  <si>
    <t>31.07.2017</t>
  </si>
  <si>
    <t>004267</t>
  </si>
  <si>
    <t xml:space="preserve">Komputer ( jednostka ) </t>
  </si>
  <si>
    <t>004229</t>
  </si>
  <si>
    <t>Komputer deel Vostro 3268 SFF</t>
  </si>
  <si>
    <t>004305</t>
  </si>
  <si>
    <t>Laptop Lenovo V310 14" HD</t>
  </si>
  <si>
    <t>30.03.2018</t>
  </si>
  <si>
    <t>004282</t>
  </si>
  <si>
    <t>Laptop Dell E7240 Core i5  4200U</t>
  </si>
  <si>
    <t>004283</t>
  </si>
  <si>
    <t>Laptop Dell E5540 Core i3  4010U</t>
  </si>
  <si>
    <t>004371</t>
  </si>
  <si>
    <t xml:space="preserve">Serwer plików </t>
  </si>
  <si>
    <t>004033</t>
  </si>
  <si>
    <t>Komputer deel Vostro 3900</t>
  </si>
  <si>
    <t>004281</t>
  </si>
  <si>
    <t xml:space="preserve">Laptop Dell E7240 Core i5 1,6  </t>
  </si>
  <si>
    <t>004291</t>
  </si>
  <si>
    <t>Laptop DELL E5540 Core i3 4010U 4-gen</t>
  </si>
  <si>
    <t>003948</t>
  </si>
  <si>
    <t>Komputer Deel Vostro</t>
  </si>
  <si>
    <t>004078</t>
  </si>
  <si>
    <t>Komputer Deel Vostro 3800ST</t>
  </si>
  <si>
    <t>31.12.2016</t>
  </si>
  <si>
    <t>004300</t>
  </si>
  <si>
    <t>Komputer V3268SFF i5-7400 8GB</t>
  </si>
  <si>
    <t>004824</t>
  </si>
  <si>
    <t>Zestaw komputerowy</t>
  </si>
  <si>
    <t>31.05.2019</t>
  </si>
  <si>
    <t>004582</t>
  </si>
  <si>
    <t>Komputer Dell Vostro</t>
  </si>
  <si>
    <t>10.12.2018</t>
  </si>
  <si>
    <t>004584</t>
  </si>
  <si>
    <t>003990</t>
  </si>
  <si>
    <t>Komputer deel vostro 3800 ST</t>
  </si>
  <si>
    <t>004010</t>
  </si>
  <si>
    <t>Zestaw komputerowy Deel Vostro 3800ST</t>
  </si>
  <si>
    <t>004150</t>
  </si>
  <si>
    <t xml:space="preserve">Laptop Deel Vostro 3559, 15,6 Core i15 </t>
  </si>
  <si>
    <t>004266</t>
  </si>
  <si>
    <t>004219</t>
  </si>
  <si>
    <t>Zestaw komputerowy deel Vostro 3268 SFF</t>
  </si>
  <si>
    <t>004220</t>
  </si>
  <si>
    <t>Zestaw komputerowy deel Vostro</t>
  </si>
  <si>
    <t>004583</t>
  </si>
  <si>
    <t>004278</t>
  </si>
  <si>
    <t>Komputer dell vostro 3268 SFF</t>
  </si>
  <si>
    <t>31.01.2018</t>
  </si>
  <si>
    <t>004207</t>
  </si>
  <si>
    <t xml:space="preserve">Notebook Dell Inspirion 5567 </t>
  </si>
  <si>
    <t>004265</t>
  </si>
  <si>
    <t>003989</t>
  </si>
  <si>
    <t>Zestaw komputerowy deel vostro 3800ST</t>
  </si>
  <si>
    <t>004036</t>
  </si>
  <si>
    <t>004065</t>
  </si>
  <si>
    <t xml:space="preserve">Zestaw komputerowy </t>
  </si>
  <si>
    <t>21.12.2016</t>
  </si>
  <si>
    <t>004775</t>
  </si>
  <si>
    <t>Rzutnik ACER P1152 z ekranem projekcyjnym</t>
  </si>
  <si>
    <t>01.04.2019</t>
  </si>
  <si>
    <t>004798</t>
  </si>
  <si>
    <t xml:space="preserve">Zestaw komputerowy Dell Vostro 3470SFF </t>
  </si>
  <si>
    <t>004777</t>
  </si>
  <si>
    <t>Zestaw komputerowy Dell Vostro</t>
  </si>
  <si>
    <t>004778</t>
  </si>
  <si>
    <t>004779</t>
  </si>
  <si>
    <t>Zestaw komputerowy Dell Vostro 3470SFF</t>
  </si>
  <si>
    <t>004804</t>
  </si>
  <si>
    <t>Komputer</t>
  </si>
  <si>
    <t>003936</t>
  </si>
  <si>
    <t>003938</t>
  </si>
  <si>
    <t>003940</t>
  </si>
  <si>
    <t>004270</t>
  </si>
  <si>
    <t xml:space="preserve">Laptop lenovo v310 </t>
  </si>
  <si>
    <t>004151</t>
  </si>
  <si>
    <t>Komputer V3250SFF</t>
  </si>
  <si>
    <t>004587</t>
  </si>
  <si>
    <t>004588</t>
  </si>
  <si>
    <t>004579</t>
  </si>
  <si>
    <t>004580</t>
  </si>
  <si>
    <t>004585</t>
  </si>
  <si>
    <t>004586</t>
  </si>
  <si>
    <t>004200</t>
  </si>
  <si>
    <t>Inkubator laboratoryjny Memmert typ INB 400</t>
  </si>
  <si>
    <t>004201</t>
  </si>
  <si>
    <t>004304</t>
  </si>
  <si>
    <t>004581</t>
  </si>
  <si>
    <t>004765</t>
  </si>
  <si>
    <t xml:space="preserve">Czytnik kodów kreskowych </t>
  </si>
  <si>
    <t>001460</t>
  </si>
  <si>
    <t>Echo-Mini Event Holter- telemetria między karetką a SOR-em</t>
  </si>
  <si>
    <t>Sprzęt medyczny komputerowy - elektroniczny - wykaz do ubezpieczenia</t>
  </si>
  <si>
    <t>Sprzęt zamontowany w ambulansach zaksięgowany w grupie VII będacy częścią składową wartości pojazdów</t>
  </si>
  <si>
    <t>Numer</t>
  </si>
  <si>
    <t>Kod</t>
  </si>
  <si>
    <t>Wartość  początkowa</t>
  </si>
  <si>
    <t>00061</t>
  </si>
  <si>
    <t>Ssak akumulatorowo-sieciowy</t>
  </si>
  <si>
    <t>109</t>
  </si>
  <si>
    <t>Pompa infuzyjno- bateryjno sieciowa</t>
  </si>
  <si>
    <t>116</t>
  </si>
  <si>
    <t>Respirator transportowy</t>
  </si>
  <si>
    <t>206</t>
  </si>
  <si>
    <t>001769</t>
  </si>
  <si>
    <t>Ssak eletryczny</t>
  </si>
  <si>
    <t>001744</t>
  </si>
  <si>
    <t>Defibrylator transportowy Lifepak</t>
  </si>
  <si>
    <t>001748</t>
  </si>
  <si>
    <t>001762</t>
  </si>
  <si>
    <t>001764</t>
  </si>
  <si>
    <t>Respirator transportowy Rescupac</t>
  </si>
  <si>
    <t>001777</t>
  </si>
  <si>
    <t>Tablet Getac</t>
  </si>
  <si>
    <t>2015-05-28</t>
  </si>
  <si>
    <t>2015-07-29</t>
  </si>
  <si>
    <t>000899</t>
  </si>
  <si>
    <t xml:space="preserve">Sprzęt do Projektu: " Budowa zint. systemów inform. do zarządz. i monit. satelitarn. w Małopolsce " </t>
  </si>
  <si>
    <t>2011-12-01</t>
  </si>
  <si>
    <t xml:space="preserve">Łącznie </t>
  </si>
  <si>
    <t xml:space="preserve">Razem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</si>
</sst>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zł&quot;;\-#,##0.00\ &quot;zł&quot;"/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7" fontId="0" fillId="0" borderId="0" xfId="0" applyNumberFormat="1" applyAlignment="1">
      <alignment horizontal="right"/>
    </xf>
    <xf numFmtId="49" fontId="0" fillId="0" borderId="1" xfId="0" applyNumberFormat="1" applyBorder="1"/>
    <xf numFmtId="7" fontId="0" fillId="0" borderId="1" xfId="0" applyNumberFormat="1" applyBorder="1" applyAlignment="1">
      <alignment horizontal="right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/>
    <xf numFmtId="49" fontId="4" fillId="2" borderId="1" xfId="0" applyNumberFormat="1" applyFont="1" applyFill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49" fontId="4" fillId="0" borderId="1" xfId="0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14" fontId="4" fillId="0" borderId="1" xfId="0" applyNumberFormat="1" applyFont="1" applyBorder="1"/>
    <xf numFmtId="164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7" fontId="4" fillId="0" borderId="1" xfId="0" applyNumberFormat="1" applyFont="1" applyBorder="1" applyAlignment="1">
      <alignment horizontal="right"/>
    </xf>
    <xf numFmtId="14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49" fontId="4" fillId="0" borderId="0" xfId="0" applyNumberFormat="1" applyFont="1" applyAlignment="1">
      <alignment wrapText="1"/>
    </xf>
    <xf numFmtId="49" fontId="4" fillId="3" borderId="1" xfId="0" applyNumberFormat="1" applyFont="1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3" fillId="3" borderId="1" xfId="0" applyFont="1" applyFill="1" applyBorder="1"/>
    <xf numFmtId="164" fontId="3" fillId="3" borderId="1" xfId="0" applyNumberFormat="1" applyFont="1" applyFill="1" applyBorder="1"/>
    <xf numFmtId="0" fontId="0" fillId="0" borderId="2" xfId="0" applyFill="1" applyBorder="1"/>
    <xf numFmtId="7" fontId="2" fillId="4" borderId="1" xfId="0" applyNumberFormat="1" applyFont="1" applyFill="1" applyBorder="1"/>
    <xf numFmtId="49" fontId="1" fillId="4" borderId="1" xfId="0" applyNumberFormat="1" applyFont="1" applyFill="1" applyBorder="1" applyAlignment="1">
      <alignment horizontal="center" wrapText="1"/>
    </xf>
    <xf numFmtId="0" fontId="0" fillId="4" borderId="1" xfId="0" applyFill="1" applyBorder="1"/>
    <xf numFmtId="0" fontId="2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Alignment="1">
      <alignment horizontal="center"/>
    </xf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5" xfId="0" applyFill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4035-4AC1-4CE3-BD82-0A4AA8FBDEF4}">
  <dimension ref="A2:D83"/>
  <sheetViews>
    <sheetView tabSelected="1" topLeftCell="A13" workbookViewId="0">
      <selection activeCell="D83" sqref="D83"/>
    </sheetView>
  </sheetViews>
  <sheetFormatPr defaultRowHeight="15" x14ac:dyDescent="0.25"/>
  <cols>
    <col min="2" max="2" width="59.28515625" customWidth="1"/>
    <col min="3" max="3" width="16.28515625" customWidth="1"/>
    <col min="4" max="4" width="25" customWidth="1"/>
  </cols>
  <sheetData>
    <row r="2" spans="1:4" x14ac:dyDescent="0.25">
      <c r="A2" s="36"/>
      <c r="B2" s="36" t="s">
        <v>394</v>
      </c>
      <c r="C2" s="36" t="s">
        <v>395</v>
      </c>
      <c r="D2" s="36" t="s">
        <v>396</v>
      </c>
    </row>
    <row r="3" spans="1:4" x14ac:dyDescent="0.25">
      <c r="A3" s="4"/>
      <c r="B3" s="4"/>
      <c r="C3" s="4"/>
      <c r="D3" s="4"/>
    </row>
    <row r="4" spans="1:4" x14ac:dyDescent="0.25">
      <c r="A4" s="4" t="s">
        <v>346</v>
      </c>
      <c r="B4" s="4" t="s">
        <v>347</v>
      </c>
      <c r="C4" s="4" t="s">
        <v>146</v>
      </c>
      <c r="D4" s="4">
        <v>132225</v>
      </c>
    </row>
    <row r="5" spans="1:4" x14ac:dyDescent="0.25">
      <c r="A5" s="4" t="s">
        <v>348</v>
      </c>
      <c r="B5" s="4" t="s">
        <v>349</v>
      </c>
      <c r="C5" s="4" t="s">
        <v>350</v>
      </c>
      <c r="D5" s="4">
        <v>157724.44</v>
      </c>
    </row>
    <row r="6" spans="1:4" x14ac:dyDescent="0.25">
      <c r="A6" s="4" t="s">
        <v>351</v>
      </c>
      <c r="B6" s="4" t="s">
        <v>352</v>
      </c>
      <c r="C6" s="4" t="s">
        <v>353</v>
      </c>
      <c r="D6" s="4">
        <v>334893.68</v>
      </c>
    </row>
    <row r="7" spans="1:4" x14ac:dyDescent="0.25">
      <c r="A7" s="4" t="s">
        <v>354</v>
      </c>
      <c r="B7" s="4" t="s">
        <v>355</v>
      </c>
      <c r="C7" s="4" t="s">
        <v>353</v>
      </c>
      <c r="D7" s="4">
        <v>351539.43</v>
      </c>
    </row>
    <row r="8" spans="1:4" x14ac:dyDescent="0.25">
      <c r="A8" s="4" t="s">
        <v>356</v>
      </c>
      <c r="B8" s="4" t="s">
        <v>357</v>
      </c>
      <c r="C8" s="4" t="s">
        <v>358</v>
      </c>
      <c r="D8" s="4">
        <v>13951.73</v>
      </c>
    </row>
    <row r="9" spans="1:4" x14ac:dyDescent="0.25">
      <c r="A9" s="4" t="s">
        <v>359</v>
      </c>
      <c r="B9" s="4" t="s">
        <v>360</v>
      </c>
      <c r="C9" s="4" t="s">
        <v>361</v>
      </c>
      <c r="D9" s="4">
        <v>13951.73</v>
      </c>
    </row>
    <row r="10" spans="1:4" x14ac:dyDescent="0.25">
      <c r="A10" s="4" t="s">
        <v>362</v>
      </c>
      <c r="B10" s="4" t="s">
        <v>363</v>
      </c>
      <c r="C10" s="4" t="s">
        <v>364</v>
      </c>
      <c r="D10" s="4">
        <v>8235</v>
      </c>
    </row>
    <row r="11" spans="1:4" x14ac:dyDescent="0.25">
      <c r="A11" s="4" t="s">
        <v>365</v>
      </c>
      <c r="B11" s="4" t="s">
        <v>366</v>
      </c>
      <c r="C11" s="4" t="s">
        <v>367</v>
      </c>
      <c r="D11" s="4">
        <v>41599.83</v>
      </c>
    </row>
    <row r="12" spans="1:4" x14ac:dyDescent="0.25">
      <c r="A12" s="4" t="s">
        <v>368</v>
      </c>
      <c r="B12" s="4" t="s">
        <v>369</v>
      </c>
      <c r="C12" s="4" t="s">
        <v>367</v>
      </c>
      <c r="D12" s="4">
        <v>145324.5</v>
      </c>
    </row>
    <row r="13" spans="1:4" x14ac:dyDescent="0.25">
      <c r="A13" s="4" t="s">
        <v>370</v>
      </c>
      <c r="B13" s="4" t="s">
        <v>371</v>
      </c>
      <c r="C13" s="4" t="s">
        <v>372</v>
      </c>
      <c r="D13" s="4">
        <v>17835</v>
      </c>
    </row>
    <row r="14" spans="1:4" x14ac:dyDescent="0.25">
      <c r="A14" s="4" t="s">
        <v>373</v>
      </c>
      <c r="B14" s="4" t="s">
        <v>374</v>
      </c>
      <c r="C14" s="4" t="s">
        <v>372</v>
      </c>
      <c r="D14" s="4">
        <v>17835</v>
      </c>
    </row>
    <row r="15" spans="1:4" x14ac:dyDescent="0.25">
      <c r="A15" s="4" t="s">
        <v>375</v>
      </c>
      <c r="B15" s="4" t="s">
        <v>376</v>
      </c>
      <c r="C15" s="4" t="s">
        <v>256</v>
      </c>
      <c r="D15" s="4">
        <v>4328</v>
      </c>
    </row>
    <row r="16" spans="1:4" x14ac:dyDescent="0.25">
      <c r="A16" s="4" t="s">
        <v>377</v>
      </c>
      <c r="B16" s="4" t="s">
        <v>378</v>
      </c>
      <c r="C16" s="4" t="s">
        <v>379</v>
      </c>
      <c r="D16" s="4">
        <v>4627.26</v>
      </c>
    </row>
    <row r="17" spans="1:4" x14ac:dyDescent="0.25">
      <c r="A17" s="4" t="s">
        <v>380</v>
      </c>
      <c r="B17" s="4" t="s">
        <v>378</v>
      </c>
      <c r="C17" s="4" t="s">
        <v>379</v>
      </c>
      <c r="D17" s="4">
        <v>4627.26</v>
      </c>
    </row>
    <row r="18" spans="1:4" x14ac:dyDescent="0.25">
      <c r="A18" s="4" t="s">
        <v>381</v>
      </c>
      <c r="B18" s="4" t="s">
        <v>378</v>
      </c>
      <c r="C18" s="4" t="s">
        <v>379</v>
      </c>
      <c r="D18" s="4">
        <v>4627.26</v>
      </c>
    </row>
    <row r="19" spans="1:4" x14ac:dyDescent="0.25">
      <c r="A19" s="4" t="s">
        <v>382</v>
      </c>
      <c r="B19" s="4" t="s">
        <v>378</v>
      </c>
      <c r="C19" s="4" t="s">
        <v>379</v>
      </c>
      <c r="D19" s="4">
        <v>4627.26</v>
      </c>
    </row>
    <row r="20" spans="1:4" x14ac:dyDescent="0.25">
      <c r="A20" s="4" t="s">
        <v>383</v>
      </c>
      <c r="B20" s="4" t="s">
        <v>384</v>
      </c>
      <c r="C20" s="4" t="s">
        <v>379</v>
      </c>
      <c r="D20" s="4">
        <v>11349.21</v>
      </c>
    </row>
    <row r="21" spans="1:4" x14ac:dyDescent="0.25">
      <c r="A21" s="4" t="s">
        <v>385</v>
      </c>
      <c r="B21" s="4" t="s">
        <v>384</v>
      </c>
      <c r="C21" s="4" t="s">
        <v>379</v>
      </c>
      <c r="D21" s="4">
        <v>11349.21</v>
      </c>
    </row>
    <row r="22" spans="1:4" x14ac:dyDescent="0.25">
      <c r="A22" s="4" t="s">
        <v>386</v>
      </c>
      <c r="B22" s="4" t="s">
        <v>384</v>
      </c>
      <c r="C22" s="4" t="s">
        <v>379</v>
      </c>
      <c r="D22" s="4">
        <v>11349.21</v>
      </c>
    </row>
    <row r="23" spans="1:4" x14ac:dyDescent="0.25">
      <c r="A23" s="4" t="s">
        <v>387</v>
      </c>
      <c r="B23" s="4" t="s">
        <v>384</v>
      </c>
      <c r="C23" s="4" t="s">
        <v>379</v>
      </c>
      <c r="D23" s="4">
        <v>11349.21</v>
      </c>
    </row>
    <row r="24" spans="1:4" x14ac:dyDescent="0.25">
      <c r="A24" s="4" t="s">
        <v>388</v>
      </c>
      <c r="B24" s="4" t="s">
        <v>389</v>
      </c>
      <c r="C24" s="4" t="s">
        <v>390</v>
      </c>
      <c r="D24" s="4">
        <v>72217</v>
      </c>
    </row>
    <row r="25" spans="1:4" x14ac:dyDescent="0.25">
      <c r="A25" s="4" t="s">
        <v>391</v>
      </c>
      <c r="B25" s="4" t="s">
        <v>392</v>
      </c>
      <c r="C25" s="4" t="s">
        <v>393</v>
      </c>
      <c r="D25" s="4">
        <v>282777</v>
      </c>
    </row>
    <row r="26" spans="1:4" x14ac:dyDescent="0.25">
      <c r="A26" s="4" t="s">
        <v>397</v>
      </c>
      <c r="B26" s="4" t="s">
        <v>398</v>
      </c>
      <c r="C26" s="4" t="s">
        <v>334</v>
      </c>
      <c r="D26" s="4">
        <v>1439.99</v>
      </c>
    </row>
    <row r="27" spans="1:4" x14ac:dyDescent="0.25">
      <c r="A27" s="4" t="s">
        <v>399</v>
      </c>
      <c r="B27" s="4" t="s">
        <v>400</v>
      </c>
      <c r="C27" s="4" t="s">
        <v>329</v>
      </c>
      <c r="D27" s="4">
        <v>3444</v>
      </c>
    </row>
    <row r="28" spans="1:4" x14ac:dyDescent="0.25">
      <c r="A28" s="4" t="s">
        <v>401</v>
      </c>
      <c r="B28" s="4" t="s">
        <v>402</v>
      </c>
      <c r="C28" s="4" t="s">
        <v>403</v>
      </c>
      <c r="D28" s="4">
        <v>2808.9</v>
      </c>
    </row>
    <row r="29" spans="1:4" x14ac:dyDescent="0.25">
      <c r="A29" s="4" t="s">
        <v>404</v>
      </c>
      <c r="B29" s="4" t="s">
        <v>405</v>
      </c>
      <c r="C29" s="4" t="s">
        <v>403</v>
      </c>
      <c r="D29" s="4">
        <v>3498.12</v>
      </c>
    </row>
    <row r="30" spans="1:4" x14ac:dyDescent="0.25">
      <c r="A30" s="4" t="s">
        <v>406</v>
      </c>
      <c r="B30" s="4" t="s">
        <v>407</v>
      </c>
      <c r="C30" s="4" t="s">
        <v>13</v>
      </c>
      <c r="D30" s="4">
        <v>2400.96</v>
      </c>
    </row>
    <row r="31" spans="1:4" x14ac:dyDescent="0.25">
      <c r="A31" s="4" t="s">
        <v>408</v>
      </c>
      <c r="B31" s="4" t="s">
        <v>409</v>
      </c>
      <c r="C31" s="4" t="s">
        <v>403</v>
      </c>
      <c r="D31" s="4">
        <v>2409.65</v>
      </c>
    </row>
    <row r="32" spans="1:4" x14ac:dyDescent="0.25">
      <c r="A32" s="4" t="s">
        <v>410</v>
      </c>
      <c r="B32" s="4" t="s">
        <v>411</v>
      </c>
      <c r="C32" s="4" t="s">
        <v>412</v>
      </c>
      <c r="D32" s="4">
        <v>2839.28</v>
      </c>
    </row>
    <row r="33" spans="1:4" x14ac:dyDescent="0.25">
      <c r="A33" s="4" t="s">
        <v>413</v>
      </c>
      <c r="B33" s="4" t="s">
        <v>414</v>
      </c>
      <c r="C33" s="4" t="s">
        <v>13</v>
      </c>
      <c r="D33" s="4">
        <v>3348.9</v>
      </c>
    </row>
    <row r="34" spans="1:4" x14ac:dyDescent="0.25">
      <c r="A34" s="4" t="s">
        <v>415</v>
      </c>
      <c r="B34" s="4" t="s">
        <v>416</v>
      </c>
      <c r="C34" s="4" t="s">
        <v>417</v>
      </c>
      <c r="D34" s="4">
        <v>3263.24</v>
      </c>
    </row>
    <row r="35" spans="1:4" x14ac:dyDescent="0.25">
      <c r="A35" s="4" t="s">
        <v>418</v>
      </c>
      <c r="B35" s="4" t="s">
        <v>419</v>
      </c>
      <c r="C35" s="4" t="s">
        <v>333</v>
      </c>
      <c r="D35" s="4">
        <v>2849.07</v>
      </c>
    </row>
    <row r="36" spans="1:4" x14ac:dyDescent="0.25">
      <c r="A36" s="4" t="s">
        <v>420</v>
      </c>
      <c r="B36" s="4" t="s">
        <v>421</v>
      </c>
      <c r="C36" s="4" t="s">
        <v>329</v>
      </c>
      <c r="D36" s="4">
        <v>2894.07</v>
      </c>
    </row>
    <row r="37" spans="1:4" x14ac:dyDescent="0.25">
      <c r="A37" s="4" t="s">
        <v>422</v>
      </c>
      <c r="B37" s="4" t="s">
        <v>423</v>
      </c>
      <c r="C37" s="4" t="s">
        <v>424</v>
      </c>
      <c r="D37" s="4">
        <v>2162.21</v>
      </c>
    </row>
    <row r="38" spans="1:4" x14ac:dyDescent="0.25">
      <c r="A38" s="4" t="s">
        <v>425</v>
      </c>
      <c r="B38" s="4" t="s">
        <v>426</v>
      </c>
      <c r="C38" s="4" t="s">
        <v>334</v>
      </c>
      <c r="D38" s="4">
        <v>1669.99</v>
      </c>
    </row>
    <row r="39" spans="1:4" x14ac:dyDescent="0.25">
      <c r="A39" s="4" t="s">
        <v>427</v>
      </c>
      <c r="B39" s="4" t="s">
        <v>428</v>
      </c>
      <c r="C39" s="4" t="s">
        <v>334</v>
      </c>
      <c r="D39" s="4">
        <v>1729.99</v>
      </c>
    </row>
    <row r="40" spans="1:4" x14ac:dyDescent="0.25">
      <c r="A40" s="4" t="s">
        <v>429</v>
      </c>
      <c r="B40" s="4" t="s">
        <v>430</v>
      </c>
      <c r="C40" s="4" t="s">
        <v>336</v>
      </c>
      <c r="D40" s="4">
        <v>9421.7999999999993</v>
      </c>
    </row>
    <row r="41" spans="1:4" x14ac:dyDescent="0.25">
      <c r="A41" s="4" t="s">
        <v>431</v>
      </c>
      <c r="B41" s="4" t="s">
        <v>432</v>
      </c>
      <c r="C41" s="4" t="s">
        <v>412</v>
      </c>
      <c r="D41" s="4">
        <v>2303.5700000000002</v>
      </c>
    </row>
    <row r="42" spans="1:4" x14ac:dyDescent="0.25">
      <c r="A42" s="4" t="s">
        <v>433</v>
      </c>
      <c r="B42" s="4" t="s">
        <v>434</v>
      </c>
      <c r="C42" s="4" t="s">
        <v>334</v>
      </c>
      <c r="D42" s="4">
        <v>1419.99</v>
      </c>
    </row>
    <row r="43" spans="1:4" x14ac:dyDescent="0.25">
      <c r="A43" s="4" t="s">
        <v>435</v>
      </c>
      <c r="B43" s="4" t="s">
        <v>436</v>
      </c>
      <c r="C43" s="4" t="s">
        <v>424</v>
      </c>
      <c r="D43" s="4">
        <v>1705.99</v>
      </c>
    </row>
    <row r="44" spans="1:4" x14ac:dyDescent="0.25">
      <c r="A44" s="4" t="s">
        <v>437</v>
      </c>
      <c r="B44" s="4" t="s">
        <v>438</v>
      </c>
      <c r="C44" s="4" t="s">
        <v>403</v>
      </c>
      <c r="D44" s="4">
        <v>2409.64</v>
      </c>
    </row>
    <row r="45" spans="1:4" x14ac:dyDescent="0.25">
      <c r="A45" s="4" t="s">
        <v>439</v>
      </c>
      <c r="B45" s="4" t="s">
        <v>440</v>
      </c>
      <c r="C45" s="4" t="s">
        <v>441</v>
      </c>
      <c r="D45" s="4">
        <v>2303.5700000000002</v>
      </c>
    </row>
    <row r="46" spans="1:4" x14ac:dyDescent="0.25">
      <c r="A46" s="4" t="s">
        <v>442</v>
      </c>
      <c r="B46" s="4" t="s">
        <v>443</v>
      </c>
      <c r="C46" s="4" t="s">
        <v>424</v>
      </c>
      <c r="D46" s="4">
        <v>2888.09</v>
      </c>
    </row>
    <row r="47" spans="1:4" x14ac:dyDescent="0.25">
      <c r="A47" s="4" t="s">
        <v>444</v>
      </c>
      <c r="B47" s="4" t="s">
        <v>445</v>
      </c>
      <c r="C47" s="4" t="s">
        <v>446</v>
      </c>
      <c r="D47" s="4">
        <v>3373.98</v>
      </c>
    </row>
    <row r="48" spans="1:4" x14ac:dyDescent="0.25">
      <c r="A48" s="4" t="s">
        <v>447</v>
      </c>
      <c r="B48" s="4" t="s">
        <v>448</v>
      </c>
      <c r="C48" s="4" t="s">
        <v>449</v>
      </c>
      <c r="D48" s="4">
        <v>2965.75</v>
      </c>
    </row>
    <row r="49" spans="1:4" x14ac:dyDescent="0.25">
      <c r="A49" s="4" t="s">
        <v>450</v>
      </c>
      <c r="B49" s="4" t="s">
        <v>448</v>
      </c>
      <c r="C49" s="4" t="s">
        <v>449</v>
      </c>
      <c r="D49" s="4">
        <v>2965.75</v>
      </c>
    </row>
    <row r="50" spans="1:4" x14ac:dyDescent="0.25">
      <c r="A50" s="4" t="s">
        <v>451</v>
      </c>
      <c r="B50" s="4" t="s">
        <v>452</v>
      </c>
      <c r="C50" s="4" t="s">
        <v>166</v>
      </c>
      <c r="D50" s="4">
        <v>2432.15</v>
      </c>
    </row>
    <row r="51" spans="1:4" x14ac:dyDescent="0.25">
      <c r="A51" s="4" t="s">
        <v>453</v>
      </c>
      <c r="B51" s="4" t="s">
        <v>454</v>
      </c>
      <c r="C51" s="4" t="s">
        <v>170</v>
      </c>
      <c r="D51" s="4">
        <v>3001.2</v>
      </c>
    </row>
    <row r="52" spans="1:4" x14ac:dyDescent="0.25">
      <c r="A52" s="4" t="s">
        <v>455</v>
      </c>
      <c r="B52" s="4" t="s">
        <v>456</v>
      </c>
      <c r="C52" s="4" t="s">
        <v>256</v>
      </c>
      <c r="D52" s="4">
        <v>2902.8</v>
      </c>
    </row>
    <row r="53" spans="1:4" x14ac:dyDescent="0.25">
      <c r="A53" s="4" t="s">
        <v>457</v>
      </c>
      <c r="B53" s="4" t="s">
        <v>419</v>
      </c>
      <c r="C53" s="4" t="s">
        <v>333</v>
      </c>
      <c r="D53" s="4">
        <v>2849.07</v>
      </c>
    </row>
    <row r="54" spans="1:4" x14ac:dyDescent="0.25">
      <c r="A54" s="4" t="s">
        <v>458</v>
      </c>
      <c r="B54" s="4" t="s">
        <v>459</v>
      </c>
      <c r="C54" s="4" t="s">
        <v>329</v>
      </c>
      <c r="D54" s="4">
        <v>2894.07</v>
      </c>
    </row>
    <row r="55" spans="1:4" x14ac:dyDescent="0.25">
      <c r="A55" s="4" t="s">
        <v>460</v>
      </c>
      <c r="B55" s="4" t="s">
        <v>461</v>
      </c>
      <c r="C55" s="4" t="s">
        <v>329</v>
      </c>
      <c r="D55" s="4">
        <v>2894.07</v>
      </c>
    </row>
    <row r="56" spans="1:4" x14ac:dyDescent="0.25">
      <c r="A56" s="4" t="s">
        <v>462</v>
      </c>
      <c r="B56" s="4" t="s">
        <v>448</v>
      </c>
      <c r="C56" s="4" t="s">
        <v>449</v>
      </c>
      <c r="D56" s="4">
        <v>2965.75</v>
      </c>
    </row>
    <row r="57" spans="1:4" x14ac:dyDescent="0.25">
      <c r="A57" s="4" t="s">
        <v>463</v>
      </c>
      <c r="B57" s="4" t="s">
        <v>464</v>
      </c>
      <c r="C57" s="4" t="s">
        <v>465</v>
      </c>
      <c r="D57" s="4">
        <v>3857.86</v>
      </c>
    </row>
    <row r="58" spans="1:4" x14ac:dyDescent="0.25">
      <c r="A58" s="4" t="s">
        <v>466</v>
      </c>
      <c r="B58" s="4" t="s">
        <v>467</v>
      </c>
      <c r="C58" s="4" t="s">
        <v>267</v>
      </c>
      <c r="D58" s="4">
        <v>2500</v>
      </c>
    </row>
    <row r="59" spans="1:4" x14ac:dyDescent="0.25">
      <c r="A59" s="4" t="s">
        <v>468</v>
      </c>
      <c r="B59" s="4" t="s">
        <v>419</v>
      </c>
      <c r="C59" s="4" t="s">
        <v>333</v>
      </c>
      <c r="D59" s="4">
        <v>2849.07</v>
      </c>
    </row>
    <row r="60" spans="1:4" x14ac:dyDescent="0.25">
      <c r="A60" s="4" t="s">
        <v>469</v>
      </c>
      <c r="B60" s="4" t="s">
        <v>470</v>
      </c>
      <c r="C60" s="4" t="s">
        <v>166</v>
      </c>
      <c r="D60" s="4">
        <v>2987.5</v>
      </c>
    </row>
    <row r="61" spans="1:4" x14ac:dyDescent="0.25">
      <c r="A61" s="4" t="s">
        <v>471</v>
      </c>
      <c r="B61" s="4" t="s">
        <v>432</v>
      </c>
      <c r="C61" s="4" t="s">
        <v>251</v>
      </c>
      <c r="D61" s="4">
        <v>2303.5700000000002</v>
      </c>
    </row>
    <row r="62" spans="1:4" x14ac:dyDescent="0.25">
      <c r="A62" s="4" t="s">
        <v>472</v>
      </c>
      <c r="B62" s="4" t="s">
        <v>473</v>
      </c>
      <c r="C62" s="4" t="s">
        <v>474</v>
      </c>
      <c r="D62" s="4">
        <v>2989</v>
      </c>
    </row>
    <row r="63" spans="1:4" x14ac:dyDescent="0.25">
      <c r="A63" s="4" t="s">
        <v>475</v>
      </c>
      <c r="B63" s="4" t="s">
        <v>476</v>
      </c>
      <c r="C63" s="4" t="s">
        <v>477</v>
      </c>
      <c r="D63" s="4">
        <v>2175.0100000000002</v>
      </c>
    </row>
    <row r="64" spans="1:4" x14ac:dyDescent="0.25">
      <c r="A64" s="4" t="s">
        <v>478</v>
      </c>
      <c r="B64" s="4" t="s">
        <v>479</v>
      </c>
      <c r="C64" s="4" t="s">
        <v>343</v>
      </c>
      <c r="D64" s="4">
        <v>4473.76</v>
      </c>
    </row>
    <row r="65" spans="1:4" x14ac:dyDescent="0.25">
      <c r="A65" s="4" t="s">
        <v>480</v>
      </c>
      <c r="B65" s="4" t="s">
        <v>481</v>
      </c>
      <c r="C65" s="4" t="s">
        <v>343</v>
      </c>
      <c r="D65" s="4">
        <v>4473.76</v>
      </c>
    </row>
    <row r="66" spans="1:4" x14ac:dyDescent="0.25">
      <c r="A66" s="4" t="s">
        <v>482</v>
      </c>
      <c r="B66" s="4" t="s">
        <v>479</v>
      </c>
      <c r="C66" s="4" t="s">
        <v>343</v>
      </c>
      <c r="D66" s="4">
        <v>4473.75</v>
      </c>
    </row>
    <row r="67" spans="1:4" x14ac:dyDescent="0.25">
      <c r="A67" s="4" t="s">
        <v>483</v>
      </c>
      <c r="B67" s="4" t="s">
        <v>484</v>
      </c>
      <c r="C67" s="4" t="s">
        <v>343</v>
      </c>
      <c r="D67" s="4">
        <v>4473.75</v>
      </c>
    </row>
    <row r="68" spans="1:4" x14ac:dyDescent="0.25">
      <c r="A68" s="4" t="s">
        <v>485</v>
      </c>
      <c r="B68" s="4" t="s">
        <v>486</v>
      </c>
      <c r="C68" s="4" t="s">
        <v>343</v>
      </c>
      <c r="D68" s="4">
        <v>2843.48</v>
      </c>
    </row>
    <row r="69" spans="1:4" x14ac:dyDescent="0.25">
      <c r="A69" s="4" t="s">
        <v>487</v>
      </c>
      <c r="B69" s="4" t="s">
        <v>409</v>
      </c>
      <c r="C69" s="4" t="s">
        <v>403</v>
      </c>
      <c r="D69" s="4">
        <v>2409.65</v>
      </c>
    </row>
    <row r="70" spans="1:4" x14ac:dyDescent="0.25">
      <c r="A70" s="4" t="s">
        <v>488</v>
      </c>
      <c r="B70" s="4" t="s">
        <v>409</v>
      </c>
      <c r="C70" s="4" t="s">
        <v>403</v>
      </c>
      <c r="D70" s="4">
        <v>2409.64</v>
      </c>
    </row>
    <row r="71" spans="1:4" x14ac:dyDescent="0.25">
      <c r="A71" s="4" t="s">
        <v>489</v>
      </c>
      <c r="B71" s="4" t="s">
        <v>409</v>
      </c>
      <c r="C71" s="4" t="s">
        <v>403</v>
      </c>
      <c r="D71" s="4">
        <v>2409.65</v>
      </c>
    </row>
    <row r="72" spans="1:4" x14ac:dyDescent="0.25">
      <c r="A72" s="4" t="s">
        <v>490</v>
      </c>
      <c r="B72" s="4" t="s">
        <v>491</v>
      </c>
      <c r="C72" s="4" t="s">
        <v>465</v>
      </c>
      <c r="D72" s="4">
        <v>2183.87</v>
      </c>
    </row>
    <row r="73" spans="1:4" x14ac:dyDescent="0.25">
      <c r="A73" s="4" t="s">
        <v>492</v>
      </c>
      <c r="B73" s="4" t="s">
        <v>493</v>
      </c>
      <c r="C73" s="4" t="s">
        <v>257</v>
      </c>
      <c r="D73" s="4">
        <v>2258.83</v>
      </c>
    </row>
    <row r="74" spans="1:4" x14ac:dyDescent="0.25">
      <c r="A74" s="4" t="s">
        <v>494</v>
      </c>
      <c r="B74" s="4" t="s">
        <v>448</v>
      </c>
      <c r="C74" s="4" t="s">
        <v>449</v>
      </c>
      <c r="D74" s="4">
        <v>2965.75</v>
      </c>
    </row>
    <row r="75" spans="1:4" x14ac:dyDescent="0.25">
      <c r="A75" s="4" t="s">
        <v>495</v>
      </c>
      <c r="B75" s="4" t="s">
        <v>448</v>
      </c>
      <c r="C75" s="4" t="s">
        <v>449</v>
      </c>
      <c r="D75" s="4">
        <v>2965.76</v>
      </c>
    </row>
    <row r="76" spans="1:4" x14ac:dyDescent="0.25">
      <c r="A76" s="4" t="s">
        <v>496</v>
      </c>
      <c r="B76" s="4" t="s">
        <v>448</v>
      </c>
      <c r="C76" s="4" t="s">
        <v>449</v>
      </c>
      <c r="D76" s="4">
        <v>2965.75</v>
      </c>
    </row>
    <row r="77" spans="1:4" x14ac:dyDescent="0.25">
      <c r="A77" s="4" t="s">
        <v>497</v>
      </c>
      <c r="B77" s="4" t="s">
        <v>448</v>
      </c>
      <c r="C77" s="4" t="s">
        <v>449</v>
      </c>
      <c r="D77" s="4">
        <v>2965.75</v>
      </c>
    </row>
    <row r="78" spans="1:4" x14ac:dyDescent="0.25">
      <c r="A78" s="4" t="s">
        <v>498</v>
      </c>
      <c r="B78" s="4" t="s">
        <v>448</v>
      </c>
      <c r="C78" s="4" t="s">
        <v>449</v>
      </c>
      <c r="D78" s="4">
        <v>2965.75</v>
      </c>
    </row>
    <row r="79" spans="1:4" x14ac:dyDescent="0.25">
      <c r="A79" s="4" t="s">
        <v>499</v>
      </c>
      <c r="B79" s="4" t="s">
        <v>448</v>
      </c>
      <c r="C79" s="4" t="s">
        <v>449</v>
      </c>
      <c r="D79" s="4">
        <v>2965.75</v>
      </c>
    </row>
    <row r="80" spans="1:4" x14ac:dyDescent="0.25">
      <c r="A80" s="4" t="s">
        <v>503</v>
      </c>
      <c r="B80" s="4" t="s">
        <v>423</v>
      </c>
      <c r="C80" s="4" t="s">
        <v>424</v>
      </c>
      <c r="D80" s="4">
        <v>2162.21</v>
      </c>
    </row>
    <row r="81" spans="1:4" x14ac:dyDescent="0.25">
      <c r="A81" s="4" t="s">
        <v>504</v>
      </c>
      <c r="B81" s="4" t="s">
        <v>448</v>
      </c>
      <c r="C81" s="4" t="s">
        <v>449</v>
      </c>
      <c r="D81" s="4">
        <v>2965.75</v>
      </c>
    </row>
    <row r="82" spans="1:4" x14ac:dyDescent="0.25">
      <c r="A82" s="4" t="s">
        <v>505</v>
      </c>
      <c r="B82" s="4" t="s">
        <v>506</v>
      </c>
      <c r="C82" s="4" t="s">
        <v>341</v>
      </c>
      <c r="D82" s="4">
        <v>2767.5</v>
      </c>
    </row>
    <row r="83" spans="1:4" x14ac:dyDescent="0.25">
      <c r="A83" s="40" t="s">
        <v>537</v>
      </c>
      <c r="B83" s="41"/>
      <c r="C83" s="42"/>
      <c r="D83" s="37">
        <f>SUM(D4:D82)</f>
        <v>1824560.9500000002</v>
      </c>
    </row>
  </sheetData>
  <mergeCells count="1">
    <mergeCell ref="A83:C8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4A5B2-F5FB-43B1-9428-11A3AA135994}">
  <dimension ref="A3:E29"/>
  <sheetViews>
    <sheetView topLeftCell="A28" workbookViewId="0">
      <selection activeCell="D35" sqref="D35"/>
    </sheetView>
  </sheetViews>
  <sheetFormatPr defaultRowHeight="15" x14ac:dyDescent="0.25"/>
  <cols>
    <col min="1" max="1" width="13.5703125" customWidth="1"/>
    <col min="2" max="2" width="19.7109375" customWidth="1"/>
    <col min="3" max="3" width="20" customWidth="1"/>
    <col min="4" max="4" width="22.7109375" customWidth="1"/>
    <col min="5" max="5" width="27.7109375" customWidth="1"/>
  </cols>
  <sheetData>
    <row r="3" spans="1:5" x14ac:dyDescent="0.25">
      <c r="A3" s="9" t="s">
        <v>510</v>
      </c>
      <c r="B3" s="10"/>
      <c r="C3" s="11"/>
      <c r="D3" s="11"/>
      <c r="E3" s="11"/>
    </row>
    <row r="4" spans="1:5" x14ac:dyDescent="0.25">
      <c r="A4" s="12"/>
      <c r="B4" s="13"/>
      <c r="C4" s="14"/>
      <c r="D4" s="14"/>
      <c r="E4" s="14"/>
    </row>
    <row r="5" spans="1:5" x14ac:dyDescent="0.25">
      <c r="A5" s="15" t="s">
        <v>511</v>
      </c>
      <c r="B5" s="16" t="s">
        <v>2</v>
      </c>
      <c r="C5" s="17" t="s">
        <v>512</v>
      </c>
      <c r="D5" s="17" t="s">
        <v>395</v>
      </c>
      <c r="E5" s="17" t="s">
        <v>513</v>
      </c>
    </row>
    <row r="6" spans="1:5" ht="24.75" x14ac:dyDescent="0.25">
      <c r="A6" s="18" t="s">
        <v>14</v>
      </c>
      <c r="B6" s="19" t="s">
        <v>8</v>
      </c>
      <c r="C6" s="20" t="s">
        <v>514</v>
      </c>
      <c r="D6" s="21">
        <v>40144</v>
      </c>
      <c r="E6" s="22">
        <v>58089.760000000002</v>
      </c>
    </row>
    <row r="7" spans="1:5" ht="48.75" x14ac:dyDescent="0.25">
      <c r="A7" s="18" t="s">
        <v>16</v>
      </c>
      <c r="B7" s="19" t="s">
        <v>515</v>
      </c>
      <c r="C7" s="20" t="s">
        <v>516</v>
      </c>
      <c r="D7" s="21">
        <v>40144</v>
      </c>
      <c r="E7" s="22">
        <v>4769.42</v>
      </c>
    </row>
    <row r="8" spans="1:5" ht="48.75" x14ac:dyDescent="0.25">
      <c r="A8" s="18" t="s">
        <v>17</v>
      </c>
      <c r="B8" s="19" t="s">
        <v>517</v>
      </c>
      <c r="C8" s="20" t="s">
        <v>518</v>
      </c>
      <c r="D8" s="21">
        <v>40144</v>
      </c>
      <c r="E8" s="22">
        <v>3055.92</v>
      </c>
    </row>
    <row r="9" spans="1:5" ht="48.75" x14ac:dyDescent="0.25">
      <c r="A9" s="18" t="s">
        <v>15</v>
      </c>
      <c r="B9" s="19" t="s">
        <v>519</v>
      </c>
      <c r="C9" s="20" t="s">
        <v>520</v>
      </c>
      <c r="D9" s="21">
        <v>40144</v>
      </c>
      <c r="E9" s="22">
        <v>33999.279999999999</v>
      </c>
    </row>
    <row r="10" spans="1:5" ht="24.75" x14ac:dyDescent="0.25">
      <c r="A10" s="18" t="s">
        <v>18</v>
      </c>
      <c r="B10" s="19" t="s">
        <v>8</v>
      </c>
      <c r="C10" s="20" t="s">
        <v>514</v>
      </c>
      <c r="D10" s="21">
        <v>40144</v>
      </c>
      <c r="E10" s="22">
        <v>58089.760000000002</v>
      </c>
    </row>
    <row r="11" spans="1:5" ht="48.75" x14ac:dyDescent="0.25">
      <c r="A11" s="18" t="s">
        <v>20</v>
      </c>
      <c r="B11" s="19" t="s">
        <v>515</v>
      </c>
      <c r="C11" s="20" t="s">
        <v>516</v>
      </c>
      <c r="D11" s="21">
        <v>40144</v>
      </c>
      <c r="E11" s="22">
        <v>4769.42</v>
      </c>
    </row>
    <row r="12" spans="1:5" ht="48.75" x14ac:dyDescent="0.25">
      <c r="A12" s="18" t="s">
        <v>21</v>
      </c>
      <c r="B12" s="19" t="s">
        <v>517</v>
      </c>
      <c r="C12" s="20" t="s">
        <v>518</v>
      </c>
      <c r="D12" s="21">
        <v>40144</v>
      </c>
      <c r="E12" s="22">
        <v>3055.92</v>
      </c>
    </row>
    <row r="13" spans="1:5" ht="48.75" x14ac:dyDescent="0.25">
      <c r="A13" s="18" t="s">
        <v>19</v>
      </c>
      <c r="B13" s="19" t="s">
        <v>519</v>
      </c>
      <c r="C13" s="20" t="s">
        <v>520</v>
      </c>
      <c r="D13" s="21">
        <v>40144</v>
      </c>
      <c r="E13" s="22">
        <v>33999.279999999999</v>
      </c>
    </row>
    <row r="14" spans="1:5" ht="24.75" x14ac:dyDescent="0.25">
      <c r="A14" s="18" t="s">
        <v>521</v>
      </c>
      <c r="B14" s="19" t="s">
        <v>522</v>
      </c>
      <c r="C14" s="20"/>
      <c r="D14" s="21">
        <v>42684</v>
      </c>
      <c r="E14" s="22">
        <v>2536.02</v>
      </c>
    </row>
    <row r="15" spans="1:5" ht="48.75" x14ac:dyDescent="0.25">
      <c r="A15" s="18" t="s">
        <v>523</v>
      </c>
      <c r="B15" s="19" t="s">
        <v>524</v>
      </c>
      <c r="C15" s="20"/>
      <c r="D15" s="21">
        <v>42684</v>
      </c>
      <c r="E15" s="22">
        <v>49750</v>
      </c>
    </row>
    <row r="16" spans="1:5" ht="24.75" x14ac:dyDescent="0.25">
      <c r="A16" s="18" t="s">
        <v>525</v>
      </c>
      <c r="B16" s="19" t="s">
        <v>9</v>
      </c>
      <c r="C16" s="20"/>
      <c r="D16" s="21">
        <v>42684</v>
      </c>
      <c r="E16" s="22">
        <v>2560.5700000000002</v>
      </c>
    </row>
    <row r="17" spans="1:5" ht="24.75" x14ac:dyDescent="0.25">
      <c r="A17" s="18" t="s">
        <v>526</v>
      </c>
      <c r="B17" s="19" t="s">
        <v>7</v>
      </c>
      <c r="C17" s="20"/>
      <c r="D17" s="21">
        <v>42684</v>
      </c>
      <c r="E17" s="22">
        <v>2538</v>
      </c>
    </row>
    <row r="18" spans="1:5" ht="60.75" x14ac:dyDescent="0.25">
      <c r="A18" s="18" t="s">
        <v>527</v>
      </c>
      <c r="B18" s="19" t="s">
        <v>528</v>
      </c>
      <c r="C18" s="20"/>
      <c r="D18" s="21">
        <v>42684</v>
      </c>
      <c r="E18" s="22">
        <v>18803.59</v>
      </c>
    </row>
    <row r="19" spans="1:5" ht="24.75" x14ac:dyDescent="0.25">
      <c r="A19" s="18" t="s">
        <v>529</v>
      </c>
      <c r="B19" s="19" t="s">
        <v>530</v>
      </c>
      <c r="C19" s="20"/>
      <c r="D19" s="21">
        <v>42684</v>
      </c>
      <c r="E19" s="22">
        <v>13079.36</v>
      </c>
    </row>
    <row r="20" spans="1:5" ht="60.75" x14ac:dyDescent="0.25">
      <c r="A20" s="18" t="s">
        <v>370</v>
      </c>
      <c r="B20" s="23" t="s">
        <v>371</v>
      </c>
      <c r="C20" s="20"/>
      <c r="D20" s="21">
        <v>42506</v>
      </c>
      <c r="E20" s="24">
        <v>17835</v>
      </c>
    </row>
    <row r="21" spans="1:5" ht="60.75" x14ac:dyDescent="0.25">
      <c r="A21" s="18" t="s">
        <v>373</v>
      </c>
      <c r="B21" s="23" t="s">
        <v>374</v>
      </c>
      <c r="C21" s="20"/>
      <c r="D21" s="21">
        <v>42506</v>
      </c>
      <c r="E21" s="24">
        <v>17835</v>
      </c>
    </row>
    <row r="22" spans="1:5" ht="48.75" x14ac:dyDescent="0.25">
      <c r="A22" s="18" t="s">
        <v>383</v>
      </c>
      <c r="B22" s="23" t="s">
        <v>384</v>
      </c>
      <c r="C22" s="20"/>
      <c r="D22" s="25">
        <v>42975</v>
      </c>
      <c r="E22" s="24">
        <v>11349.21</v>
      </c>
    </row>
    <row r="23" spans="1:5" ht="48.75" x14ac:dyDescent="0.25">
      <c r="A23" s="18" t="s">
        <v>385</v>
      </c>
      <c r="B23" s="23" t="s">
        <v>384</v>
      </c>
      <c r="C23" s="20"/>
      <c r="D23" s="25">
        <v>42975</v>
      </c>
      <c r="E23" s="24">
        <v>11349.21</v>
      </c>
    </row>
    <row r="24" spans="1:5" ht="48.75" x14ac:dyDescent="0.25">
      <c r="A24" s="18" t="s">
        <v>386</v>
      </c>
      <c r="B24" s="23" t="s">
        <v>384</v>
      </c>
      <c r="C24" s="20"/>
      <c r="D24" s="25">
        <v>42975</v>
      </c>
      <c r="E24" s="24">
        <v>11349.21</v>
      </c>
    </row>
    <row r="25" spans="1:5" ht="48.75" x14ac:dyDescent="0.25">
      <c r="A25" s="18" t="s">
        <v>387</v>
      </c>
      <c r="B25" s="23" t="s">
        <v>384</v>
      </c>
      <c r="C25" s="20"/>
      <c r="D25" s="25">
        <v>42975</v>
      </c>
      <c r="E25" s="24">
        <v>11349.21</v>
      </c>
    </row>
    <row r="26" spans="1:5" ht="60.75" x14ac:dyDescent="0.25">
      <c r="A26" s="18" t="s">
        <v>356</v>
      </c>
      <c r="B26" s="23" t="s">
        <v>357</v>
      </c>
      <c r="C26" s="20"/>
      <c r="D26" s="26" t="s">
        <v>531</v>
      </c>
      <c r="E26" s="24">
        <v>13951.73</v>
      </c>
    </row>
    <row r="27" spans="1:5" ht="36.75" x14ac:dyDescent="0.25">
      <c r="A27" s="18" t="s">
        <v>359</v>
      </c>
      <c r="B27" s="23" t="s">
        <v>360</v>
      </c>
      <c r="C27" s="20"/>
      <c r="D27" s="26" t="s">
        <v>532</v>
      </c>
      <c r="E27" s="24">
        <v>13951.73</v>
      </c>
    </row>
    <row r="28" spans="1:5" ht="60.75" x14ac:dyDescent="0.25">
      <c r="A28" s="18" t="s">
        <v>533</v>
      </c>
      <c r="B28" s="27" t="s">
        <v>534</v>
      </c>
      <c r="C28" s="20"/>
      <c r="D28" s="26" t="s">
        <v>535</v>
      </c>
      <c r="E28" s="1">
        <v>226045.73</v>
      </c>
    </row>
    <row r="29" spans="1:5" x14ac:dyDescent="0.25">
      <c r="A29" s="28"/>
      <c r="B29" s="29"/>
      <c r="C29" s="30"/>
      <c r="D29" s="31" t="s">
        <v>536</v>
      </c>
      <c r="E29" s="32">
        <f>SUM(E6:E28)</f>
        <v>624112.33000000007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E4977-F430-4312-BDC3-2B41955AF04C}">
  <dimension ref="A2:H147"/>
  <sheetViews>
    <sheetView zoomScale="85" zoomScaleNormal="85" workbookViewId="0">
      <selection activeCell="I147" sqref="I147"/>
    </sheetView>
  </sheetViews>
  <sheetFormatPr defaultRowHeight="15" x14ac:dyDescent="0.25"/>
  <cols>
    <col min="1" max="1" width="14" customWidth="1"/>
    <col min="2" max="2" width="56.5703125" style="7" customWidth="1"/>
    <col min="3" max="3" width="13.42578125" bestFit="1" customWidth="1"/>
    <col min="4" max="4" width="19.5703125" customWidth="1"/>
    <col min="5" max="5" width="13.7109375" hidden="1" customWidth="1"/>
    <col min="6" max="6" width="18" hidden="1" customWidth="1"/>
    <col min="7" max="7" width="15.28515625" bestFit="1" customWidth="1"/>
    <col min="8" max="8" width="11.140625" bestFit="1" customWidth="1"/>
  </cols>
  <sheetData>
    <row r="2" spans="1:8" x14ac:dyDescent="0.25">
      <c r="A2" s="43" t="s">
        <v>509</v>
      </c>
      <c r="B2" s="43"/>
      <c r="C2" s="43"/>
      <c r="D2" s="43"/>
      <c r="E2" s="43"/>
      <c r="F2" s="43"/>
      <c r="G2" s="43"/>
      <c r="H2" s="43"/>
    </row>
    <row r="4" spans="1:8" ht="30" x14ac:dyDescent="0.25">
      <c r="A4" s="35" t="s">
        <v>1</v>
      </c>
      <c r="B4" s="35" t="s">
        <v>2</v>
      </c>
      <c r="C4" s="35" t="s">
        <v>0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345</v>
      </c>
    </row>
    <row r="5" spans="1:8" x14ac:dyDescent="0.25">
      <c r="A5" s="2" t="s">
        <v>18</v>
      </c>
      <c r="B5" s="5" t="s">
        <v>34</v>
      </c>
      <c r="C5" s="2" t="s">
        <v>47</v>
      </c>
      <c r="D5" s="3">
        <v>53124</v>
      </c>
      <c r="E5" s="3">
        <v>13723.7</v>
      </c>
      <c r="F5" s="3">
        <v>39400.300000000003</v>
      </c>
      <c r="G5" s="2" t="s">
        <v>11</v>
      </c>
      <c r="H5" s="4" t="s">
        <v>344</v>
      </c>
    </row>
    <row r="6" spans="1:8" ht="30" x14ac:dyDescent="0.25">
      <c r="A6" s="2" t="s">
        <v>22</v>
      </c>
      <c r="B6" s="5" t="s">
        <v>36</v>
      </c>
      <c r="C6" s="2" t="s">
        <v>48</v>
      </c>
      <c r="D6" s="3">
        <v>134784</v>
      </c>
      <c r="E6" s="3">
        <v>41558.400000000001</v>
      </c>
      <c r="F6" s="3">
        <v>93225.600000000006</v>
      </c>
      <c r="G6" s="2" t="s">
        <v>11</v>
      </c>
      <c r="H6" s="4" t="s">
        <v>344</v>
      </c>
    </row>
    <row r="7" spans="1:8" x14ac:dyDescent="0.25">
      <c r="A7" s="2" t="s">
        <v>23</v>
      </c>
      <c r="B7" s="5" t="s">
        <v>37</v>
      </c>
      <c r="C7" s="2" t="s">
        <v>48</v>
      </c>
      <c r="D7" s="3">
        <v>89906.52</v>
      </c>
      <c r="E7" s="3">
        <v>0</v>
      </c>
      <c r="F7" s="3">
        <v>89906.52</v>
      </c>
      <c r="G7" s="2" t="s">
        <v>11</v>
      </c>
      <c r="H7" s="4" t="s">
        <v>344</v>
      </c>
    </row>
    <row r="8" spans="1:8" x14ac:dyDescent="0.25">
      <c r="A8" s="2" t="s">
        <v>24</v>
      </c>
      <c r="B8" s="5" t="s">
        <v>38</v>
      </c>
      <c r="C8" s="2" t="s">
        <v>49</v>
      </c>
      <c r="D8" s="3">
        <v>50079.76</v>
      </c>
      <c r="E8" s="3">
        <v>0</v>
      </c>
      <c r="F8" s="3">
        <v>50079.76</v>
      </c>
      <c r="G8" s="2" t="s">
        <v>11</v>
      </c>
      <c r="H8" s="4" t="s">
        <v>344</v>
      </c>
    </row>
    <row r="9" spans="1:8" x14ac:dyDescent="0.25">
      <c r="A9" s="2" t="s">
        <v>25</v>
      </c>
      <c r="B9" s="5" t="s">
        <v>39</v>
      </c>
      <c r="C9" s="2" t="s">
        <v>50</v>
      </c>
      <c r="D9" s="3">
        <v>203800</v>
      </c>
      <c r="E9" s="3">
        <v>57383.32</v>
      </c>
      <c r="F9" s="3">
        <v>146416.68</v>
      </c>
      <c r="G9" s="2" t="s">
        <v>11</v>
      </c>
      <c r="H9" s="4" t="s">
        <v>344</v>
      </c>
    </row>
    <row r="10" spans="1:8" x14ac:dyDescent="0.25">
      <c r="A10" s="2" t="s">
        <v>26</v>
      </c>
      <c r="B10" s="5" t="s">
        <v>40</v>
      </c>
      <c r="C10" s="2" t="s">
        <v>51</v>
      </c>
      <c r="D10" s="3">
        <v>60750</v>
      </c>
      <c r="E10" s="3">
        <v>23287.5</v>
      </c>
      <c r="F10" s="3">
        <v>37462.5</v>
      </c>
      <c r="G10" s="2" t="s">
        <v>11</v>
      </c>
      <c r="H10" s="4" t="s">
        <v>344</v>
      </c>
    </row>
    <row r="11" spans="1:8" ht="30" x14ac:dyDescent="0.25">
      <c r="A11" s="2" t="s">
        <v>27</v>
      </c>
      <c r="B11" s="5" t="s">
        <v>41</v>
      </c>
      <c r="C11" s="2" t="s">
        <v>52</v>
      </c>
      <c r="D11" s="3">
        <v>1813014</v>
      </c>
      <c r="E11" s="3">
        <v>770530.95</v>
      </c>
      <c r="F11" s="3">
        <v>1042483.05</v>
      </c>
      <c r="G11" s="2" t="s">
        <v>11</v>
      </c>
      <c r="H11" s="4" t="s">
        <v>344</v>
      </c>
    </row>
    <row r="12" spans="1:8" x14ac:dyDescent="0.25">
      <c r="A12" s="2" t="s">
        <v>28</v>
      </c>
      <c r="B12" s="5" t="s">
        <v>42</v>
      </c>
      <c r="C12" s="2" t="s">
        <v>53</v>
      </c>
      <c r="D12" s="3">
        <v>53600.4</v>
      </c>
      <c r="E12" s="3">
        <v>22780.17</v>
      </c>
      <c r="F12" s="3">
        <v>30820.23</v>
      </c>
      <c r="G12" s="2" t="s">
        <v>11</v>
      </c>
      <c r="H12" s="4" t="s">
        <v>344</v>
      </c>
    </row>
    <row r="13" spans="1:8" x14ac:dyDescent="0.25">
      <c r="A13" s="2" t="s">
        <v>29</v>
      </c>
      <c r="B13" s="5" t="s">
        <v>43</v>
      </c>
      <c r="C13" s="2" t="s">
        <v>54</v>
      </c>
      <c r="D13" s="3">
        <v>134831.88</v>
      </c>
      <c r="E13" s="3">
        <v>60674.33</v>
      </c>
      <c r="F13" s="3">
        <v>74157.55</v>
      </c>
      <c r="G13" s="2" t="s">
        <v>11</v>
      </c>
      <c r="H13" s="4" t="s">
        <v>344</v>
      </c>
    </row>
    <row r="14" spans="1:8" x14ac:dyDescent="0.25">
      <c r="A14" s="2" t="s">
        <v>30</v>
      </c>
      <c r="B14" s="5" t="s">
        <v>44</v>
      </c>
      <c r="C14" s="2" t="s">
        <v>55</v>
      </c>
      <c r="D14" s="3">
        <v>8699.4</v>
      </c>
      <c r="E14" s="3">
        <v>0</v>
      </c>
      <c r="F14" s="3">
        <v>8699.4</v>
      </c>
      <c r="G14" s="2" t="s">
        <v>11</v>
      </c>
      <c r="H14" s="4" t="s">
        <v>344</v>
      </c>
    </row>
    <row r="15" spans="1:8" x14ac:dyDescent="0.25">
      <c r="A15" s="2" t="s">
        <v>31</v>
      </c>
      <c r="B15" s="5" t="s">
        <v>44</v>
      </c>
      <c r="C15" s="2" t="s">
        <v>55</v>
      </c>
      <c r="D15" s="3">
        <v>8699.4</v>
      </c>
      <c r="E15" s="3">
        <v>0</v>
      </c>
      <c r="F15" s="3">
        <v>8699.4</v>
      </c>
      <c r="G15" s="2" t="s">
        <v>11</v>
      </c>
      <c r="H15" s="4" t="s">
        <v>344</v>
      </c>
    </row>
    <row r="16" spans="1:8" x14ac:dyDescent="0.25">
      <c r="A16" s="2" t="s">
        <v>32</v>
      </c>
      <c r="B16" s="5" t="s">
        <v>45</v>
      </c>
      <c r="C16" s="2" t="s">
        <v>55</v>
      </c>
      <c r="D16" s="3">
        <v>8699.4</v>
      </c>
      <c r="E16" s="3">
        <v>0</v>
      </c>
      <c r="F16" s="3">
        <v>8699.4</v>
      </c>
      <c r="G16" s="2" t="s">
        <v>11</v>
      </c>
      <c r="H16" s="4" t="s">
        <v>344</v>
      </c>
    </row>
    <row r="17" spans="1:8" x14ac:dyDescent="0.25">
      <c r="A17" s="2" t="s">
        <v>33</v>
      </c>
      <c r="B17" s="5" t="s">
        <v>46</v>
      </c>
      <c r="C17" s="2" t="s">
        <v>55</v>
      </c>
      <c r="D17" s="3">
        <v>8699.4</v>
      </c>
      <c r="E17" s="3">
        <v>0</v>
      </c>
      <c r="F17" s="3">
        <v>8699.4</v>
      </c>
      <c r="G17" s="2" t="s">
        <v>11</v>
      </c>
      <c r="H17" s="4" t="s">
        <v>344</v>
      </c>
    </row>
    <row r="18" spans="1:8" x14ac:dyDescent="0.25">
      <c r="A18" s="2" t="s">
        <v>56</v>
      </c>
      <c r="B18" s="5" t="s">
        <v>102</v>
      </c>
      <c r="C18" s="2" t="s">
        <v>55</v>
      </c>
      <c r="D18" s="3">
        <v>84900</v>
      </c>
      <c r="E18" s="3">
        <v>38205</v>
      </c>
      <c r="F18" s="3">
        <v>46695</v>
      </c>
      <c r="G18" s="2" t="s">
        <v>11</v>
      </c>
      <c r="H18" s="4" t="s">
        <v>344</v>
      </c>
    </row>
    <row r="19" spans="1:8" x14ac:dyDescent="0.25">
      <c r="A19" s="2" t="s">
        <v>57</v>
      </c>
      <c r="B19" s="5" t="s">
        <v>103</v>
      </c>
      <c r="C19" s="2" t="s">
        <v>142</v>
      </c>
      <c r="D19" s="3">
        <v>9000</v>
      </c>
      <c r="E19" s="3">
        <v>0</v>
      </c>
      <c r="F19" s="3">
        <v>9000</v>
      </c>
      <c r="G19" s="2" t="s">
        <v>11</v>
      </c>
      <c r="H19" s="4" t="s">
        <v>344</v>
      </c>
    </row>
    <row r="20" spans="1:8" ht="30" x14ac:dyDescent="0.25">
      <c r="A20" s="2" t="s">
        <v>58</v>
      </c>
      <c r="B20" s="5" t="s">
        <v>104</v>
      </c>
      <c r="C20" s="2" t="s">
        <v>142</v>
      </c>
      <c r="D20" s="3">
        <v>5000</v>
      </c>
      <c r="E20" s="3">
        <v>0</v>
      </c>
      <c r="F20" s="3">
        <v>5000</v>
      </c>
      <c r="G20" s="2" t="s">
        <v>11</v>
      </c>
      <c r="H20" s="4" t="s">
        <v>344</v>
      </c>
    </row>
    <row r="21" spans="1:8" x14ac:dyDescent="0.25">
      <c r="A21" s="2" t="s">
        <v>59</v>
      </c>
      <c r="B21" s="5" t="s">
        <v>105</v>
      </c>
      <c r="C21" s="2" t="s">
        <v>142</v>
      </c>
      <c r="D21" s="3">
        <v>14000</v>
      </c>
      <c r="E21" s="3">
        <v>0</v>
      </c>
      <c r="F21" s="3">
        <v>14000</v>
      </c>
      <c r="G21" s="2" t="s">
        <v>11</v>
      </c>
      <c r="H21" s="4" t="s">
        <v>344</v>
      </c>
    </row>
    <row r="22" spans="1:8" x14ac:dyDescent="0.25">
      <c r="A22" s="2" t="s">
        <v>60</v>
      </c>
      <c r="B22" s="5" t="s">
        <v>12</v>
      </c>
      <c r="C22" s="2" t="s">
        <v>143</v>
      </c>
      <c r="D22" s="3">
        <v>27000</v>
      </c>
      <c r="E22" s="3">
        <v>0</v>
      </c>
      <c r="F22" s="3">
        <v>27000</v>
      </c>
      <c r="G22" s="2" t="s">
        <v>11</v>
      </c>
      <c r="H22" s="4" t="s">
        <v>344</v>
      </c>
    </row>
    <row r="23" spans="1:8" x14ac:dyDescent="0.25">
      <c r="A23" s="2" t="s">
        <v>61</v>
      </c>
      <c r="B23" s="5" t="s">
        <v>106</v>
      </c>
      <c r="C23" s="2" t="s">
        <v>143</v>
      </c>
      <c r="D23" s="3">
        <v>39000</v>
      </c>
      <c r="E23" s="3">
        <v>0</v>
      </c>
      <c r="F23" s="3">
        <v>39000</v>
      </c>
      <c r="G23" s="2" t="s">
        <v>11</v>
      </c>
      <c r="H23" s="4" t="s">
        <v>344</v>
      </c>
    </row>
    <row r="24" spans="1:8" x14ac:dyDescent="0.25">
      <c r="A24" s="2" t="s">
        <v>62</v>
      </c>
      <c r="B24" s="5" t="s">
        <v>107</v>
      </c>
      <c r="C24" s="2" t="s">
        <v>143</v>
      </c>
      <c r="D24" s="3">
        <v>10500</v>
      </c>
      <c r="E24" s="3">
        <v>0</v>
      </c>
      <c r="F24" s="3">
        <v>10500</v>
      </c>
      <c r="G24" s="2" t="s">
        <v>11</v>
      </c>
      <c r="H24" s="4" t="s">
        <v>344</v>
      </c>
    </row>
    <row r="25" spans="1:8" ht="30" x14ac:dyDescent="0.25">
      <c r="A25" s="2" t="s">
        <v>63</v>
      </c>
      <c r="B25" s="5" t="s">
        <v>108</v>
      </c>
      <c r="C25" s="2" t="s">
        <v>144</v>
      </c>
      <c r="D25" s="3">
        <v>37750</v>
      </c>
      <c r="E25" s="3">
        <v>0</v>
      </c>
      <c r="F25" s="3">
        <v>37750</v>
      </c>
      <c r="G25" s="2" t="s">
        <v>11</v>
      </c>
      <c r="H25" s="4" t="s">
        <v>344</v>
      </c>
    </row>
    <row r="26" spans="1:8" x14ac:dyDescent="0.25">
      <c r="A26" s="2" t="s">
        <v>64</v>
      </c>
      <c r="B26" s="5" t="s">
        <v>109</v>
      </c>
      <c r="C26" s="2" t="s">
        <v>144</v>
      </c>
      <c r="D26" s="3">
        <v>22915</v>
      </c>
      <c r="E26" s="3">
        <v>0</v>
      </c>
      <c r="F26" s="3">
        <v>22915</v>
      </c>
      <c r="G26" s="2" t="s">
        <v>11</v>
      </c>
      <c r="H26" s="4" t="s">
        <v>344</v>
      </c>
    </row>
    <row r="27" spans="1:8" x14ac:dyDescent="0.25">
      <c r="A27" s="2" t="s">
        <v>65</v>
      </c>
      <c r="B27" s="5" t="s">
        <v>110</v>
      </c>
      <c r="C27" s="2" t="s">
        <v>145</v>
      </c>
      <c r="D27" s="3">
        <v>11758.2</v>
      </c>
      <c r="E27" s="3">
        <v>0</v>
      </c>
      <c r="F27" s="3">
        <v>11758.2</v>
      </c>
      <c r="G27" s="2" t="s">
        <v>11</v>
      </c>
      <c r="H27" s="4" t="s">
        <v>344</v>
      </c>
    </row>
    <row r="28" spans="1:8" x14ac:dyDescent="0.25">
      <c r="A28" s="2" t="s">
        <v>66</v>
      </c>
      <c r="B28" s="5" t="s">
        <v>111</v>
      </c>
      <c r="C28" s="2" t="s">
        <v>147</v>
      </c>
      <c r="D28" s="3">
        <v>21697.19</v>
      </c>
      <c r="E28" s="3">
        <v>3869.31</v>
      </c>
      <c r="F28" s="3">
        <v>17827.88</v>
      </c>
      <c r="G28" s="2" t="s">
        <v>11</v>
      </c>
      <c r="H28" s="4" t="s">
        <v>344</v>
      </c>
    </row>
    <row r="29" spans="1:8" x14ac:dyDescent="0.25">
      <c r="A29" s="2" t="s">
        <v>67</v>
      </c>
      <c r="B29" s="5" t="s">
        <v>111</v>
      </c>
      <c r="C29" s="2" t="s">
        <v>147</v>
      </c>
      <c r="D29" s="3">
        <v>21697.200000000001</v>
      </c>
      <c r="E29" s="3">
        <v>3869.32</v>
      </c>
      <c r="F29" s="3">
        <v>17827.88</v>
      </c>
      <c r="G29" s="2" t="s">
        <v>11</v>
      </c>
      <c r="H29" s="4" t="s">
        <v>344</v>
      </c>
    </row>
    <row r="30" spans="1:8" x14ac:dyDescent="0.25">
      <c r="A30" s="2" t="s">
        <v>68</v>
      </c>
      <c r="B30" s="5" t="s">
        <v>111</v>
      </c>
      <c r="C30" s="2" t="s">
        <v>147</v>
      </c>
      <c r="D30" s="3">
        <v>21697.200000000001</v>
      </c>
      <c r="E30" s="3">
        <v>3869.32</v>
      </c>
      <c r="F30" s="3">
        <v>17827.88</v>
      </c>
      <c r="G30" s="2" t="s">
        <v>11</v>
      </c>
      <c r="H30" s="4" t="s">
        <v>344</v>
      </c>
    </row>
    <row r="31" spans="1:8" x14ac:dyDescent="0.25">
      <c r="A31" s="2" t="s">
        <v>69</v>
      </c>
      <c r="B31" s="5" t="s">
        <v>112</v>
      </c>
      <c r="C31" s="2" t="s">
        <v>148</v>
      </c>
      <c r="D31" s="3">
        <v>21697.19</v>
      </c>
      <c r="E31" s="3">
        <v>1446.47</v>
      </c>
      <c r="F31" s="3">
        <v>20250.72</v>
      </c>
      <c r="G31" s="2" t="s">
        <v>11</v>
      </c>
      <c r="H31" s="4" t="s">
        <v>344</v>
      </c>
    </row>
    <row r="32" spans="1:8" x14ac:dyDescent="0.25">
      <c r="A32" s="2" t="s">
        <v>70</v>
      </c>
      <c r="B32" s="5" t="s">
        <v>113</v>
      </c>
      <c r="C32" s="2" t="s">
        <v>148</v>
      </c>
      <c r="D32" s="3">
        <v>21697.200000000001</v>
      </c>
      <c r="E32" s="3">
        <v>1446.48</v>
      </c>
      <c r="F32" s="3">
        <v>20250.72</v>
      </c>
      <c r="G32" s="2" t="s">
        <v>11</v>
      </c>
      <c r="H32" s="4" t="s">
        <v>344</v>
      </c>
    </row>
    <row r="33" spans="1:8" x14ac:dyDescent="0.25">
      <c r="A33" s="2" t="s">
        <v>71</v>
      </c>
      <c r="B33" s="5" t="s">
        <v>114</v>
      </c>
      <c r="C33" s="2" t="s">
        <v>148</v>
      </c>
      <c r="D33" s="3">
        <v>21697.200000000001</v>
      </c>
      <c r="E33" s="3">
        <v>1446.48</v>
      </c>
      <c r="F33" s="3">
        <v>20250.72</v>
      </c>
      <c r="G33" s="2" t="s">
        <v>11</v>
      </c>
      <c r="H33" s="4" t="s">
        <v>344</v>
      </c>
    </row>
    <row r="34" spans="1:8" x14ac:dyDescent="0.25">
      <c r="A34" s="2" t="s">
        <v>72</v>
      </c>
      <c r="B34" s="5" t="s">
        <v>115</v>
      </c>
      <c r="C34" s="2" t="s">
        <v>149</v>
      </c>
      <c r="D34" s="3">
        <v>10873.2</v>
      </c>
      <c r="E34" s="3">
        <v>1087.32</v>
      </c>
      <c r="F34" s="3">
        <v>9785.8799999999992</v>
      </c>
      <c r="G34" s="2" t="s">
        <v>11</v>
      </c>
      <c r="H34" s="4" t="s">
        <v>344</v>
      </c>
    </row>
    <row r="35" spans="1:8" x14ac:dyDescent="0.25">
      <c r="A35" s="2" t="s">
        <v>73</v>
      </c>
      <c r="B35" s="5" t="s">
        <v>116</v>
      </c>
      <c r="C35" s="2" t="s">
        <v>150</v>
      </c>
      <c r="D35" s="3">
        <v>158726.1</v>
      </c>
      <c r="E35" s="3">
        <v>88622.05</v>
      </c>
      <c r="F35" s="3">
        <v>70104.05</v>
      </c>
      <c r="G35" s="2" t="s">
        <v>11</v>
      </c>
      <c r="H35" s="4" t="s">
        <v>344</v>
      </c>
    </row>
    <row r="36" spans="1:8" ht="30" x14ac:dyDescent="0.25">
      <c r="A36" s="2" t="s">
        <v>74</v>
      </c>
      <c r="B36" s="5" t="s">
        <v>117</v>
      </c>
      <c r="C36" s="2" t="s">
        <v>151</v>
      </c>
      <c r="D36" s="3">
        <v>62640</v>
      </c>
      <c r="E36" s="3">
        <v>10440</v>
      </c>
      <c r="F36" s="3">
        <v>52200</v>
      </c>
      <c r="G36" s="2" t="s">
        <v>11</v>
      </c>
      <c r="H36" s="4" t="s">
        <v>344</v>
      </c>
    </row>
    <row r="37" spans="1:8" x14ac:dyDescent="0.25">
      <c r="A37" s="2" t="s">
        <v>75</v>
      </c>
      <c r="B37" s="5" t="s">
        <v>118</v>
      </c>
      <c r="C37" s="2" t="s">
        <v>152</v>
      </c>
      <c r="D37" s="3">
        <v>39900</v>
      </c>
      <c r="E37" s="3">
        <v>6650</v>
      </c>
      <c r="F37" s="3">
        <v>33250</v>
      </c>
      <c r="G37" s="2" t="s">
        <v>11</v>
      </c>
      <c r="H37" s="4" t="s">
        <v>344</v>
      </c>
    </row>
    <row r="38" spans="1:8" x14ac:dyDescent="0.25">
      <c r="A38" s="2" t="s">
        <v>76</v>
      </c>
      <c r="B38" s="5" t="s">
        <v>119</v>
      </c>
      <c r="C38" s="2" t="s">
        <v>153</v>
      </c>
      <c r="D38" s="3">
        <v>9200</v>
      </c>
      <c r="E38" s="3">
        <v>2146.6999999999998</v>
      </c>
      <c r="F38" s="3">
        <v>7053.3</v>
      </c>
      <c r="G38" s="2" t="s">
        <v>11</v>
      </c>
      <c r="H38" s="4" t="s">
        <v>344</v>
      </c>
    </row>
    <row r="39" spans="1:8" x14ac:dyDescent="0.25">
      <c r="A39" s="2" t="s">
        <v>77</v>
      </c>
      <c r="B39" s="5" t="s">
        <v>120</v>
      </c>
      <c r="C39" s="2" t="s">
        <v>154</v>
      </c>
      <c r="D39" s="3">
        <v>344480</v>
      </c>
      <c r="E39" s="3">
        <v>217986.64</v>
      </c>
      <c r="F39" s="3">
        <v>126493.36</v>
      </c>
      <c r="G39" s="2" t="s">
        <v>11</v>
      </c>
      <c r="H39" s="4" t="s">
        <v>344</v>
      </c>
    </row>
    <row r="40" spans="1:8" x14ac:dyDescent="0.25">
      <c r="A40" s="2" t="s">
        <v>78</v>
      </c>
      <c r="B40" s="5" t="s">
        <v>121</v>
      </c>
      <c r="C40" s="2" t="s">
        <v>154</v>
      </c>
      <c r="D40" s="3">
        <v>23370</v>
      </c>
      <c r="E40" s="3">
        <v>5842.5</v>
      </c>
      <c r="F40" s="3">
        <v>17527.5</v>
      </c>
      <c r="G40" s="2" t="s">
        <v>11</v>
      </c>
      <c r="H40" s="4" t="s">
        <v>344</v>
      </c>
    </row>
    <row r="41" spans="1:8" x14ac:dyDescent="0.25">
      <c r="A41" s="2" t="s">
        <v>79</v>
      </c>
      <c r="B41" s="5" t="s">
        <v>121</v>
      </c>
      <c r="C41" s="2" t="s">
        <v>154</v>
      </c>
      <c r="D41" s="3">
        <v>23370</v>
      </c>
      <c r="E41" s="3">
        <v>5842.5</v>
      </c>
      <c r="F41" s="3">
        <v>17527.5</v>
      </c>
      <c r="G41" s="2" t="s">
        <v>11</v>
      </c>
      <c r="H41" s="4" t="s">
        <v>344</v>
      </c>
    </row>
    <row r="42" spans="1:8" x14ac:dyDescent="0.25">
      <c r="A42" s="2" t="s">
        <v>80</v>
      </c>
      <c r="B42" s="5" t="s">
        <v>122</v>
      </c>
      <c r="C42" s="2" t="s">
        <v>155</v>
      </c>
      <c r="D42" s="3">
        <v>10168</v>
      </c>
      <c r="E42" s="3">
        <v>2880.91</v>
      </c>
      <c r="F42" s="3">
        <v>7287.09</v>
      </c>
      <c r="G42" s="2" t="s">
        <v>11</v>
      </c>
      <c r="H42" s="4" t="s">
        <v>344</v>
      </c>
    </row>
    <row r="43" spans="1:8" ht="30" x14ac:dyDescent="0.25">
      <c r="A43" s="2" t="s">
        <v>81</v>
      </c>
      <c r="B43" s="5" t="s">
        <v>123</v>
      </c>
      <c r="C43" s="2" t="s">
        <v>156</v>
      </c>
      <c r="D43" s="3">
        <v>54000</v>
      </c>
      <c r="E43" s="3">
        <v>35100</v>
      </c>
      <c r="F43" s="3">
        <v>18900</v>
      </c>
      <c r="G43" s="2" t="s">
        <v>11</v>
      </c>
      <c r="H43" s="4" t="s">
        <v>344</v>
      </c>
    </row>
    <row r="44" spans="1:8" x14ac:dyDescent="0.25">
      <c r="A44" s="2" t="s">
        <v>82</v>
      </c>
      <c r="B44" s="5" t="s">
        <v>124</v>
      </c>
      <c r="C44" s="2" t="s">
        <v>157</v>
      </c>
      <c r="D44" s="3">
        <v>12312</v>
      </c>
      <c r="E44" s="3">
        <v>4104</v>
      </c>
      <c r="F44" s="3">
        <v>8208</v>
      </c>
      <c r="G44" s="2" t="s">
        <v>11</v>
      </c>
      <c r="H44" s="4" t="s">
        <v>344</v>
      </c>
    </row>
    <row r="45" spans="1:8" x14ac:dyDescent="0.25">
      <c r="A45" s="2" t="s">
        <v>83</v>
      </c>
      <c r="B45" s="5" t="s">
        <v>10</v>
      </c>
      <c r="C45" s="2" t="s">
        <v>158</v>
      </c>
      <c r="D45" s="3">
        <v>22520.44</v>
      </c>
      <c r="E45" s="3">
        <v>0</v>
      </c>
      <c r="F45" s="3">
        <v>22520.44</v>
      </c>
      <c r="G45" s="2" t="s">
        <v>11</v>
      </c>
      <c r="H45" s="4" t="s">
        <v>344</v>
      </c>
    </row>
    <row r="46" spans="1:8" x14ac:dyDescent="0.25">
      <c r="A46" s="2" t="s">
        <v>84</v>
      </c>
      <c r="B46" s="5" t="s">
        <v>125</v>
      </c>
      <c r="C46" s="2" t="s">
        <v>159</v>
      </c>
      <c r="D46" s="3">
        <v>16031.91</v>
      </c>
      <c r="E46" s="3">
        <v>5611.15</v>
      </c>
      <c r="F46" s="3">
        <v>10420.76</v>
      </c>
      <c r="G46" s="2" t="s">
        <v>11</v>
      </c>
      <c r="H46" s="4" t="s">
        <v>344</v>
      </c>
    </row>
    <row r="47" spans="1:8" x14ac:dyDescent="0.25">
      <c r="A47" s="2" t="s">
        <v>85</v>
      </c>
      <c r="B47" s="5" t="s">
        <v>126</v>
      </c>
      <c r="C47" s="2" t="s">
        <v>159</v>
      </c>
      <c r="D47" s="3">
        <v>34076.42</v>
      </c>
      <c r="E47" s="3">
        <v>11926.76</v>
      </c>
      <c r="F47" s="3">
        <v>22149.66</v>
      </c>
      <c r="G47" s="2" t="s">
        <v>11</v>
      </c>
      <c r="H47" s="4" t="s">
        <v>344</v>
      </c>
    </row>
    <row r="48" spans="1:8" x14ac:dyDescent="0.25">
      <c r="A48" s="2" t="s">
        <v>86</v>
      </c>
      <c r="B48" s="5" t="s">
        <v>127</v>
      </c>
      <c r="C48" s="2" t="s">
        <v>160</v>
      </c>
      <c r="D48" s="3">
        <v>7715.3</v>
      </c>
      <c r="E48" s="3">
        <v>2700.33</v>
      </c>
      <c r="F48" s="3">
        <v>5014.97</v>
      </c>
      <c r="G48" s="2" t="s">
        <v>11</v>
      </c>
      <c r="H48" s="4" t="s">
        <v>344</v>
      </c>
    </row>
    <row r="49" spans="1:8" x14ac:dyDescent="0.25">
      <c r="A49" s="2" t="s">
        <v>87</v>
      </c>
      <c r="B49" s="5" t="s">
        <v>128</v>
      </c>
      <c r="C49" s="2" t="s">
        <v>161</v>
      </c>
      <c r="D49" s="3">
        <v>6750</v>
      </c>
      <c r="E49" s="3">
        <v>2362.5</v>
      </c>
      <c r="F49" s="3">
        <v>4387.5</v>
      </c>
      <c r="G49" s="2" t="s">
        <v>11</v>
      </c>
      <c r="H49" s="4" t="s">
        <v>344</v>
      </c>
    </row>
    <row r="50" spans="1:8" x14ac:dyDescent="0.25">
      <c r="A50" s="2" t="s">
        <v>88</v>
      </c>
      <c r="B50" s="5" t="s">
        <v>129</v>
      </c>
      <c r="C50" s="2" t="s">
        <v>162</v>
      </c>
      <c r="D50" s="3">
        <v>26330.400000000001</v>
      </c>
      <c r="E50" s="3">
        <v>9654.48</v>
      </c>
      <c r="F50" s="3">
        <v>16675.919999999998</v>
      </c>
      <c r="G50" s="2" t="s">
        <v>11</v>
      </c>
      <c r="H50" s="4" t="s">
        <v>344</v>
      </c>
    </row>
    <row r="51" spans="1:8" x14ac:dyDescent="0.25">
      <c r="A51" s="2" t="s">
        <v>89</v>
      </c>
      <c r="B51" s="5" t="s">
        <v>130</v>
      </c>
      <c r="C51" s="2" t="s">
        <v>163</v>
      </c>
      <c r="D51" s="3">
        <v>20000</v>
      </c>
      <c r="E51" s="3">
        <v>7666.71</v>
      </c>
      <c r="F51" s="3">
        <v>12333.29</v>
      </c>
      <c r="G51" s="2" t="s">
        <v>11</v>
      </c>
      <c r="H51" s="4" t="s">
        <v>344</v>
      </c>
    </row>
    <row r="52" spans="1:8" x14ac:dyDescent="0.25">
      <c r="A52" s="2" t="s">
        <v>90</v>
      </c>
      <c r="B52" s="5" t="s">
        <v>131</v>
      </c>
      <c r="C52" s="2" t="s">
        <v>164</v>
      </c>
      <c r="D52" s="3">
        <v>45360</v>
      </c>
      <c r="E52" s="3">
        <v>17388</v>
      </c>
      <c r="F52" s="3">
        <v>27972</v>
      </c>
      <c r="G52" s="2" t="s">
        <v>11</v>
      </c>
      <c r="H52" s="4" t="s">
        <v>344</v>
      </c>
    </row>
    <row r="53" spans="1:8" ht="30" x14ac:dyDescent="0.25">
      <c r="A53" s="2" t="s">
        <v>91</v>
      </c>
      <c r="B53" s="5" t="s">
        <v>132</v>
      </c>
      <c r="C53" s="2" t="s">
        <v>165</v>
      </c>
      <c r="D53" s="3">
        <v>6426</v>
      </c>
      <c r="E53" s="3">
        <v>2570.4</v>
      </c>
      <c r="F53" s="3">
        <v>3855.6</v>
      </c>
      <c r="G53" s="2" t="s">
        <v>11</v>
      </c>
      <c r="H53" s="4" t="s">
        <v>344</v>
      </c>
    </row>
    <row r="54" spans="1:8" x14ac:dyDescent="0.25">
      <c r="A54" s="2" t="s">
        <v>92</v>
      </c>
      <c r="B54" s="5" t="s">
        <v>133</v>
      </c>
      <c r="C54" s="2" t="s">
        <v>166</v>
      </c>
      <c r="D54" s="3">
        <v>349578.99</v>
      </c>
      <c r="E54" s="3">
        <v>244705.27</v>
      </c>
      <c r="F54" s="3">
        <v>104873.72</v>
      </c>
      <c r="G54" s="2" t="s">
        <v>11</v>
      </c>
      <c r="H54" s="4" t="s">
        <v>344</v>
      </c>
    </row>
    <row r="55" spans="1:8" x14ac:dyDescent="0.25">
      <c r="A55" s="2" t="s">
        <v>93</v>
      </c>
      <c r="B55" s="5" t="s">
        <v>134</v>
      </c>
      <c r="C55" s="2" t="s">
        <v>166</v>
      </c>
      <c r="D55" s="3">
        <v>28676.81</v>
      </c>
      <c r="E55" s="3">
        <v>11470.69</v>
      </c>
      <c r="F55" s="3">
        <v>17206.12</v>
      </c>
      <c r="G55" s="2" t="s">
        <v>11</v>
      </c>
      <c r="H55" s="4" t="s">
        <v>344</v>
      </c>
    </row>
    <row r="56" spans="1:8" x14ac:dyDescent="0.25">
      <c r="A56" s="2" t="s">
        <v>94</v>
      </c>
      <c r="B56" s="5" t="s">
        <v>135</v>
      </c>
      <c r="C56" s="2" t="s">
        <v>166</v>
      </c>
      <c r="D56" s="3">
        <v>19831.8</v>
      </c>
      <c r="E56" s="3">
        <v>7932.72</v>
      </c>
      <c r="F56" s="3">
        <v>11899.08</v>
      </c>
      <c r="G56" s="2" t="s">
        <v>11</v>
      </c>
      <c r="H56" s="4" t="s">
        <v>344</v>
      </c>
    </row>
    <row r="57" spans="1:8" x14ac:dyDescent="0.25">
      <c r="A57" s="2" t="s">
        <v>95</v>
      </c>
      <c r="B57" s="5" t="s">
        <v>136</v>
      </c>
      <c r="C57" s="2" t="s">
        <v>166</v>
      </c>
      <c r="D57" s="3">
        <v>6156</v>
      </c>
      <c r="E57" s="3">
        <v>2462.4</v>
      </c>
      <c r="F57" s="3">
        <v>3693.6</v>
      </c>
      <c r="G57" s="2" t="s">
        <v>11</v>
      </c>
      <c r="H57" s="4" t="s">
        <v>344</v>
      </c>
    </row>
    <row r="58" spans="1:8" x14ac:dyDescent="0.25">
      <c r="A58" s="2" t="s">
        <v>96</v>
      </c>
      <c r="B58" s="5" t="s">
        <v>35</v>
      </c>
      <c r="C58" s="2" t="s">
        <v>167</v>
      </c>
      <c r="D58" s="3">
        <v>8449.61</v>
      </c>
      <c r="E58" s="3">
        <v>3520.64</v>
      </c>
      <c r="F58" s="3">
        <v>4928.97</v>
      </c>
      <c r="G58" s="2" t="s">
        <v>11</v>
      </c>
      <c r="H58" s="4" t="s">
        <v>344</v>
      </c>
    </row>
    <row r="59" spans="1:8" x14ac:dyDescent="0.25">
      <c r="A59" s="2" t="s">
        <v>97</v>
      </c>
      <c r="B59" s="5" t="s">
        <v>137</v>
      </c>
      <c r="C59" s="2" t="s">
        <v>168</v>
      </c>
      <c r="D59" s="3">
        <v>93613.96</v>
      </c>
      <c r="E59" s="3">
        <v>48295.88</v>
      </c>
      <c r="F59" s="3">
        <v>45318.080000000002</v>
      </c>
      <c r="G59" s="2" t="s">
        <v>11</v>
      </c>
      <c r="H59" s="4" t="s">
        <v>344</v>
      </c>
    </row>
    <row r="60" spans="1:8" x14ac:dyDescent="0.25">
      <c r="A60" s="2" t="s">
        <v>98</v>
      </c>
      <c r="B60" s="5" t="s">
        <v>138</v>
      </c>
      <c r="C60" s="2" t="s">
        <v>169</v>
      </c>
      <c r="D60" s="3">
        <v>12916.8</v>
      </c>
      <c r="E60" s="3">
        <v>5382</v>
      </c>
      <c r="F60" s="3">
        <v>7534.8</v>
      </c>
      <c r="G60" s="2" t="s">
        <v>11</v>
      </c>
      <c r="H60" s="4" t="s">
        <v>344</v>
      </c>
    </row>
    <row r="61" spans="1:8" x14ac:dyDescent="0.25">
      <c r="A61" s="2" t="s">
        <v>99</v>
      </c>
      <c r="B61" s="5" t="s">
        <v>139</v>
      </c>
      <c r="C61" s="2" t="s">
        <v>169</v>
      </c>
      <c r="D61" s="3">
        <v>41366</v>
      </c>
      <c r="E61" s="3">
        <v>17235.87</v>
      </c>
      <c r="F61" s="3">
        <v>24130.13</v>
      </c>
      <c r="G61" s="2" t="s">
        <v>11</v>
      </c>
      <c r="H61" s="4" t="s">
        <v>344</v>
      </c>
    </row>
    <row r="62" spans="1:8" ht="30" x14ac:dyDescent="0.25">
      <c r="A62" s="2" t="s">
        <v>100</v>
      </c>
      <c r="B62" s="5" t="s">
        <v>140</v>
      </c>
      <c r="C62" s="2" t="s">
        <v>170</v>
      </c>
      <c r="D62" s="3">
        <v>20500</v>
      </c>
      <c r="E62" s="3">
        <v>8883.2999999999993</v>
      </c>
      <c r="F62" s="3">
        <v>11616.7</v>
      </c>
      <c r="G62" s="2" t="s">
        <v>11</v>
      </c>
      <c r="H62" s="4" t="s">
        <v>344</v>
      </c>
    </row>
    <row r="63" spans="1:8" x14ac:dyDescent="0.25">
      <c r="A63" s="2" t="s">
        <v>101</v>
      </c>
      <c r="B63" s="5" t="s">
        <v>141</v>
      </c>
      <c r="C63" s="2" t="s">
        <v>170</v>
      </c>
      <c r="D63" s="3">
        <v>27000</v>
      </c>
      <c r="E63" s="3">
        <v>11700</v>
      </c>
      <c r="F63" s="3">
        <v>15300</v>
      </c>
      <c r="G63" s="2" t="s">
        <v>11</v>
      </c>
      <c r="H63" s="4" t="s">
        <v>344</v>
      </c>
    </row>
    <row r="64" spans="1:8" x14ac:dyDescent="0.25">
      <c r="A64" s="2" t="s">
        <v>171</v>
      </c>
      <c r="B64" s="5" t="s">
        <v>217</v>
      </c>
      <c r="C64" s="2" t="s">
        <v>249</v>
      </c>
      <c r="D64" s="3">
        <v>20131.2</v>
      </c>
      <c r="E64" s="3">
        <v>9394.56</v>
      </c>
      <c r="F64" s="3">
        <v>10736.64</v>
      </c>
      <c r="G64" s="2" t="s">
        <v>11</v>
      </c>
      <c r="H64" s="4" t="s">
        <v>344</v>
      </c>
    </row>
    <row r="65" spans="1:8" ht="30" x14ac:dyDescent="0.25">
      <c r="A65" s="2" t="s">
        <v>172</v>
      </c>
      <c r="B65" s="5" t="s">
        <v>218</v>
      </c>
      <c r="C65" s="2" t="s">
        <v>249</v>
      </c>
      <c r="D65" s="3">
        <v>16626.599999999999</v>
      </c>
      <c r="E65" s="3">
        <v>7759.08</v>
      </c>
      <c r="F65" s="3">
        <v>8867.52</v>
      </c>
      <c r="G65" s="2" t="s">
        <v>11</v>
      </c>
      <c r="H65" s="4" t="s">
        <v>344</v>
      </c>
    </row>
    <row r="66" spans="1:8" x14ac:dyDescent="0.25">
      <c r="A66" s="2" t="s">
        <v>173</v>
      </c>
      <c r="B66" s="5" t="s">
        <v>219</v>
      </c>
      <c r="C66" s="2" t="s">
        <v>250</v>
      </c>
      <c r="D66" s="3">
        <v>228668.49</v>
      </c>
      <c r="E66" s="3">
        <v>169595.8</v>
      </c>
      <c r="F66" s="3">
        <v>59072.69</v>
      </c>
      <c r="G66" s="2" t="s">
        <v>11</v>
      </c>
      <c r="H66" s="4" t="s">
        <v>344</v>
      </c>
    </row>
    <row r="67" spans="1:8" x14ac:dyDescent="0.25">
      <c r="A67" s="2" t="s">
        <v>174</v>
      </c>
      <c r="B67" s="5" t="s">
        <v>220</v>
      </c>
      <c r="C67" s="2" t="s">
        <v>251</v>
      </c>
      <c r="D67" s="3">
        <v>56924</v>
      </c>
      <c r="E67" s="3">
        <v>0</v>
      </c>
      <c r="F67" s="3">
        <v>56924</v>
      </c>
      <c r="G67" s="2" t="s">
        <v>11</v>
      </c>
      <c r="H67" s="4" t="s">
        <v>344</v>
      </c>
    </row>
    <row r="68" spans="1:8" x14ac:dyDescent="0.25">
      <c r="A68" s="2" t="s">
        <v>175</v>
      </c>
      <c r="B68" s="5" t="s">
        <v>10</v>
      </c>
      <c r="C68" s="2" t="s">
        <v>251</v>
      </c>
      <c r="D68" s="3">
        <v>22520.42</v>
      </c>
      <c r="E68" s="3">
        <v>0</v>
      </c>
      <c r="F68" s="3">
        <v>22520.42</v>
      </c>
      <c r="G68" s="2" t="s">
        <v>11</v>
      </c>
      <c r="H68" s="4" t="s">
        <v>344</v>
      </c>
    </row>
    <row r="69" spans="1:8" x14ac:dyDescent="0.25">
      <c r="A69" s="2" t="s">
        <v>176</v>
      </c>
      <c r="B69" s="5" t="s">
        <v>221</v>
      </c>
      <c r="C69" s="2" t="s">
        <v>252</v>
      </c>
      <c r="D69" s="3">
        <v>26900</v>
      </c>
      <c r="E69" s="3">
        <v>13450.02</v>
      </c>
      <c r="F69" s="3">
        <v>13449.98</v>
      </c>
      <c r="G69" s="2" t="s">
        <v>11</v>
      </c>
      <c r="H69" s="4" t="s">
        <v>344</v>
      </c>
    </row>
    <row r="70" spans="1:8" x14ac:dyDescent="0.25">
      <c r="A70" s="2" t="s">
        <v>177</v>
      </c>
      <c r="B70" s="5" t="s">
        <v>222</v>
      </c>
      <c r="C70" s="2" t="s">
        <v>253</v>
      </c>
      <c r="D70" s="3">
        <v>19500</v>
      </c>
      <c r="E70" s="3">
        <v>10725</v>
      </c>
      <c r="F70" s="3">
        <v>8775</v>
      </c>
      <c r="G70" s="2" t="s">
        <v>11</v>
      </c>
      <c r="H70" s="4" t="s">
        <v>344</v>
      </c>
    </row>
    <row r="71" spans="1:8" x14ac:dyDescent="0.25">
      <c r="A71" s="2" t="s">
        <v>178</v>
      </c>
      <c r="B71" s="5" t="s">
        <v>223</v>
      </c>
      <c r="C71" s="2" t="s">
        <v>254</v>
      </c>
      <c r="D71" s="3">
        <v>3402</v>
      </c>
      <c r="E71" s="3">
        <v>1871.1</v>
      </c>
      <c r="F71" s="3">
        <v>1530.9</v>
      </c>
      <c r="G71" s="2" t="s">
        <v>11</v>
      </c>
      <c r="H71" s="4" t="s">
        <v>344</v>
      </c>
    </row>
    <row r="72" spans="1:8" x14ac:dyDescent="0.25">
      <c r="A72" s="2" t="s">
        <v>179</v>
      </c>
      <c r="B72" s="5" t="s">
        <v>223</v>
      </c>
      <c r="C72" s="2" t="s">
        <v>254</v>
      </c>
      <c r="D72" s="3">
        <v>3402</v>
      </c>
      <c r="E72" s="3">
        <v>1871.1</v>
      </c>
      <c r="F72" s="3">
        <v>1530.9</v>
      </c>
      <c r="G72" s="2" t="s">
        <v>11</v>
      </c>
      <c r="H72" s="4" t="s">
        <v>344</v>
      </c>
    </row>
    <row r="73" spans="1:8" x14ac:dyDescent="0.25">
      <c r="A73" s="2" t="s">
        <v>180</v>
      </c>
      <c r="B73" s="5" t="s">
        <v>223</v>
      </c>
      <c r="C73" s="2" t="s">
        <v>254</v>
      </c>
      <c r="D73" s="3">
        <v>3402</v>
      </c>
      <c r="E73" s="3">
        <v>1871.1</v>
      </c>
      <c r="F73" s="3">
        <v>1530.9</v>
      </c>
      <c r="G73" s="2" t="s">
        <v>11</v>
      </c>
      <c r="H73" s="4" t="s">
        <v>344</v>
      </c>
    </row>
    <row r="74" spans="1:8" x14ac:dyDescent="0.25">
      <c r="A74" s="2" t="s">
        <v>181</v>
      </c>
      <c r="B74" s="5" t="s">
        <v>223</v>
      </c>
      <c r="C74" s="2" t="s">
        <v>254</v>
      </c>
      <c r="D74" s="3">
        <v>3402</v>
      </c>
      <c r="E74" s="3">
        <v>1871.1</v>
      </c>
      <c r="F74" s="3">
        <v>1530.9</v>
      </c>
      <c r="G74" s="2" t="s">
        <v>11</v>
      </c>
      <c r="H74" s="4" t="s">
        <v>344</v>
      </c>
    </row>
    <row r="75" spans="1:8" x14ac:dyDescent="0.25">
      <c r="A75" s="2" t="s">
        <v>182</v>
      </c>
      <c r="B75" s="5" t="s">
        <v>224</v>
      </c>
      <c r="C75" s="2" t="s">
        <v>254</v>
      </c>
      <c r="D75" s="3">
        <v>5686.2</v>
      </c>
      <c r="E75" s="3">
        <v>3127.41</v>
      </c>
      <c r="F75" s="3">
        <v>2558.79</v>
      </c>
      <c r="G75" s="2" t="s">
        <v>11</v>
      </c>
      <c r="H75" s="4" t="s">
        <v>344</v>
      </c>
    </row>
    <row r="76" spans="1:8" x14ac:dyDescent="0.25">
      <c r="A76" s="2" t="s">
        <v>183</v>
      </c>
      <c r="B76" s="5" t="s">
        <v>225</v>
      </c>
      <c r="C76" s="2" t="s">
        <v>254</v>
      </c>
      <c r="D76" s="3">
        <v>5686.2</v>
      </c>
      <c r="E76" s="3">
        <v>3127.41</v>
      </c>
      <c r="F76" s="3">
        <v>2558.79</v>
      </c>
      <c r="G76" s="2" t="s">
        <v>11</v>
      </c>
      <c r="H76" s="4" t="s">
        <v>344</v>
      </c>
    </row>
    <row r="77" spans="1:8" x14ac:dyDescent="0.25">
      <c r="A77" s="2" t="s">
        <v>184</v>
      </c>
      <c r="B77" s="5" t="s">
        <v>224</v>
      </c>
      <c r="C77" s="2" t="s">
        <v>254</v>
      </c>
      <c r="D77" s="3">
        <v>5686.2</v>
      </c>
      <c r="E77" s="3">
        <v>3127.41</v>
      </c>
      <c r="F77" s="3">
        <v>2558.79</v>
      </c>
      <c r="G77" s="2" t="s">
        <v>11</v>
      </c>
      <c r="H77" s="4" t="s">
        <v>344</v>
      </c>
    </row>
    <row r="78" spans="1:8" x14ac:dyDescent="0.25">
      <c r="A78" s="2" t="s">
        <v>185</v>
      </c>
      <c r="B78" s="5" t="s">
        <v>223</v>
      </c>
      <c r="C78" s="2" t="s">
        <v>254</v>
      </c>
      <c r="D78" s="3">
        <v>3402</v>
      </c>
      <c r="E78" s="3">
        <v>1871.1</v>
      </c>
      <c r="F78" s="3">
        <v>1530.9</v>
      </c>
      <c r="G78" s="2" t="s">
        <v>11</v>
      </c>
      <c r="H78" s="4" t="s">
        <v>344</v>
      </c>
    </row>
    <row r="79" spans="1:8" x14ac:dyDescent="0.25">
      <c r="A79" s="2" t="s">
        <v>186</v>
      </c>
      <c r="B79" s="5" t="s">
        <v>223</v>
      </c>
      <c r="C79" s="2" t="s">
        <v>254</v>
      </c>
      <c r="D79" s="3">
        <v>3402</v>
      </c>
      <c r="E79" s="3">
        <v>1871.1</v>
      </c>
      <c r="F79" s="3">
        <v>1530.9</v>
      </c>
      <c r="G79" s="2" t="s">
        <v>11</v>
      </c>
      <c r="H79" s="4" t="s">
        <v>344</v>
      </c>
    </row>
    <row r="80" spans="1:8" x14ac:dyDescent="0.25">
      <c r="A80" s="2" t="s">
        <v>187</v>
      </c>
      <c r="B80" s="5" t="s">
        <v>226</v>
      </c>
      <c r="C80" s="2" t="s">
        <v>255</v>
      </c>
      <c r="D80" s="3">
        <v>21060</v>
      </c>
      <c r="E80" s="3">
        <v>11583</v>
      </c>
      <c r="F80" s="3">
        <v>9477</v>
      </c>
      <c r="G80" s="2" t="s">
        <v>11</v>
      </c>
      <c r="H80" s="4" t="s">
        <v>344</v>
      </c>
    </row>
    <row r="81" spans="1:8" x14ac:dyDescent="0.25">
      <c r="A81" s="2" t="s">
        <v>188</v>
      </c>
      <c r="B81" s="5" t="s">
        <v>226</v>
      </c>
      <c r="C81" s="2" t="s">
        <v>255</v>
      </c>
      <c r="D81" s="3">
        <v>21060</v>
      </c>
      <c r="E81" s="3">
        <v>11583</v>
      </c>
      <c r="F81" s="3">
        <v>9477</v>
      </c>
      <c r="G81" s="2" t="s">
        <v>11</v>
      </c>
      <c r="H81" s="4" t="s">
        <v>344</v>
      </c>
    </row>
    <row r="82" spans="1:8" x14ac:dyDescent="0.25">
      <c r="A82" s="2" t="s">
        <v>189</v>
      </c>
      <c r="B82" s="5" t="s">
        <v>227</v>
      </c>
      <c r="C82" s="2" t="s">
        <v>257</v>
      </c>
      <c r="D82" s="3">
        <v>7797.6</v>
      </c>
      <c r="E82" s="3">
        <v>4418.6400000000003</v>
      </c>
      <c r="F82" s="3">
        <v>3378.96</v>
      </c>
      <c r="G82" s="2" t="s">
        <v>11</v>
      </c>
      <c r="H82" s="4" t="s">
        <v>344</v>
      </c>
    </row>
    <row r="83" spans="1:8" x14ac:dyDescent="0.25">
      <c r="A83" s="2" t="s">
        <v>190</v>
      </c>
      <c r="B83" s="5" t="s">
        <v>228</v>
      </c>
      <c r="C83" s="2" t="s">
        <v>258</v>
      </c>
      <c r="D83" s="3">
        <v>4752</v>
      </c>
      <c r="E83" s="3">
        <v>2772</v>
      </c>
      <c r="F83" s="3">
        <v>1980</v>
      </c>
      <c r="G83" s="2" t="s">
        <v>11</v>
      </c>
      <c r="H83" s="4" t="s">
        <v>344</v>
      </c>
    </row>
    <row r="84" spans="1:8" x14ac:dyDescent="0.25">
      <c r="A84" s="2" t="s">
        <v>191</v>
      </c>
      <c r="B84" s="5" t="s">
        <v>229</v>
      </c>
      <c r="C84" s="2" t="s">
        <v>258</v>
      </c>
      <c r="D84" s="3">
        <v>4752</v>
      </c>
      <c r="E84" s="3">
        <v>2772</v>
      </c>
      <c r="F84" s="3">
        <v>1980</v>
      </c>
      <c r="G84" s="2" t="s">
        <v>11</v>
      </c>
      <c r="H84" s="4" t="s">
        <v>344</v>
      </c>
    </row>
    <row r="85" spans="1:8" x14ac:dyDescent="0.25">
      <c r="A85" s="2" t="s">
        <v>192</v>
      </c>
      <c r="B85" s="5" t="s">
        <v>229</v>
      </c>
      <c r="C85" s="2" t="s">
        <v>258</v>
      </c>
      <c r="D85" s="3">
        <v>4752</v>
      </c>
      <c r="E85" s="3">
        <v>2772</v>
      </c>
      <c r="F85" s="3">
        <v>1980</v>
      </c>
      <c r="G85" s="2" t="s">
        <v>11</v>
      </c>
      <c r="H85" s="4" t="s">
        <v>344</v>
      </c>
    </row>
    <row r="86" spans="1:8" x14ac:dyDescent="0.25">
      <c r="A86" s="2" t="s">
        <v>193</v>
      </c>
      <c r="B86" s="5" t="s">
        <v>230</v>
      </c>
      <c r="C86" s="2" t="s">
        <v>259</v>
      </c>
      <c r="D86" s="3">
        <v>94925.1</v>
      </c>
      <c r="E86" s="3">
        <v>75149.070000000007</v>
      </c>
      <c r="F86" s="3">
        <v>19776.03</v>
      </c>
      <c r="G86" s="2" t="s">
        <v>11</v>
      </c>
      <c r="H86" s="4" t="s">
        <v>344</v>
      </c>
    </row>
    <row r="87" spans="1:8" x14ac:dyDescent="0.25">
      <c r="A87" s="2" t="s">
        <v>194</v>
      </c>
      <c r="B87" s="5" t="s">
        <v>230</v>
      </c>
      <c r="C87" s="2" t="s">
        <v>259</v>
      </c>
      <c r="D87" s="3">
        <v>94925.1</v>
      </c>
      <c r="E87" s="3">
        <v>75149.070000000007</v>
      </c>
      <c r="F87" s="3">
        <v>19776.03</v>
      </c>
      <c r="G87" s="2" t="s">
        <v>11</v>
      </c>
      <c r="H87" s="4" t="s">
        <v>344</v>
      </c>
    </row>
    <row r="88" spans="1:8" x14ac:dyDescent="0.25">
      <c r="A88" s="2" t="s">
        <v>195</v>
      </c>
      <c r="B88" s="5" t="s">
        <v>231</v>
      </c>
      <c r="C88" s="2" t="s">
        <v>259</v>
      </c>
      <c r="D88" s="3">
        <v>70920.36</v>
      </c>
      <c r="E88" s="3">
        <v>56145.32</v>
      </c>
      <c r="F88" s="3">
        <v>14775.04</v>
      </c>
      <c r="G88" s="2" t="s">
        <v>11</v>
      </c>
      <c r="H88" s="4" t="s">
        <v>344</v>
      </c>
    </row>
    <row r="89" spans="1:8" x14ac:dyDescent="0.25">
      <c r="A89" s="2" t="s">
        <v>196</v>
      </c>
      <c r="B89" s="5" t="s">
        <v>231</v>
      </c>
      <c r="C89" s="2" t="s">
        <v>259</v>
      </c>
      <c r="D89" s="3">
        <v>70920.36</v>
      </c>
      <c r="E89" s="3">
        <v>56145.32</v>
      </c>
      <c r="F89" s="3">
        <v>14775.04</v>
      </c>
      <c r="G89" s="2" t="s">
        <v>11</v>
      </c>
      <c r="H89" s="4" t="s">
        <v>344</v>
      </c>
    </row>
    <row r="90" spans="1:8" x14ac:dyDescent="0.25">
      <c r="A90" s="2" t="s">
        <v>197</v>
      </c>
      <c r="B90" s="5" t="s">
        <v>232</v>
      </c>
      <c r="C90" s="2" t="s">
        <v>260</v>
      </c>
      <c r="D90" s="3">
        <v>194640</v>
      </c>
      <c r="E90" s="3">
        <v>154090</v>
      </c>
      <c r="F90" s="3">
        <v>40550</v>
      </c>
      <c r="G90" s="2" t="s">
        <v>11</v>
      </c>
      <c r="H90" s="4" t="s">
        <v>344</v>
      </c>
    </row>
    <row r="91" spans="1:8" x14ac:dyDescent="0.25">
      <c r="A91" s="2" t="s">
        <v>198</v>
      </c>
      <c r="B91" s="5" t="s">
        <v>233</v>
      </c>
      <c r="C91" s="2" t="s">
        <v>260</v>
      </c>
      <c r="D91" s="3">
        <v>163320</v>
      </c>
      <c r="E91" s="3">
        <v>129295</v>
      </c>
      <c r="F91" s="3">
        <v>34025</v>
      </c>
      <c r="G91" s="2" t="s">
        <v>11</v>
      </c>
      <c r="H91" s="4" t="s">
        <v>344</v>
      </c>
    </row>
    <row r="92" spans="1:8" x14ac:dyDescent="0.25">
      <c r="A92" s="2" t="s">
        <v>199</v>
      </c>
      <c r="B92" s="5" t="s">
        <v>234</v>
      </c>
      <c r="C92" s="2" t="s">
        <v>260</v>
      </c>
      <c r="D92" s="3">
        <v>351540</v>
      </c>
      <c r="E92" s="3">
        <v>278302.5</v>
      </c>
      <c r="F92" s="3">
        <v>73237.5</v>
      </c>
      <c r="G92" s="2" t="s">
        <v>11</v>
      </c>
      <c r="H92" s="4" t="s">
        <v>344</v>
      </c>
    </row>
    <row r="93" spans="1:8" x14ac:dyDescent="0.25">
      <c r="A93" s="2" t="s">
        <v>200</v>
      </c>
      <c r="B93" s="5" t="s">
        <v>235</v>
      </c>
      <c r="C93" s="2" t="s">
        <v>260</v>
      </c>
      <c r="D93" s="3">
        <v>135000</v>
      </c>
      <c r="E93" s="3">
        <v>106875</v>
      </c>
      <c r="F93" s="3">
        <v>28125</v>
      </c>
      <c r="G93" s="2" t="s">
        <v>11</v>
      </c>
      <c r="H93" s="4" t="s">
        <v>344</v>
      </c>
    </row>
    <row r="94" spans="1:8" x14ac:dyDescent="0.25">
      <c r="A94" s="2" t="s">
        <v>201</v>
      </c>
      <c r="B94" s="5" t="s">
        <v>236</v>
      </c>
      <c r="C94" s="2" t="s">
        <v>260</v>
      </c>
      <c r="D94" s="3">
        <v>141588</v>
      </c>
      <c r="E94" s="3">
        <v>112090.5</v>
      </c>
      <c r="F94" s="3">
        <v>29497.5</v>
      </c>
      <c r="G94" s="2" t="s">
        <v>11</v>
      </c>
      <c r="H94" s="4" t="s">
        <v>344</v>
      </c>
    </row>
    <row r="95" spans="1:8" x14ac:dyDescent="0.25">
      <c r="A95" s="2" t="s">
        <v>202</v>
      </c>
      <c r="B95" s="5" t="s">
        <v>237</v>
      </c>
      <c r="C95" s="2" t="s">
        <v>261</v>
      </c>
      <c r="D95" s="3">
        <v>38772</v>
      </c>
      <c r="E95" s="3">
        <v>23263.200000000001</v>
      </c>
      <c r="F95" s="3">
        <v>15508.8</v>
      </c>
      <c r="G95" s="2" t="s">
        <v>11</v>
      </c>
      <c r="H95" s="4" t="s">
        <v>344</v>
      </c>
    </row>
    <row r="96" spans="1:8" x14ac:dyDescent="0.25">
      <c r="A96" s="2" t="s">
        <v>203</v>
      </c>
      <c r="B96" s="5" t="s">
        <v>238</v>
      </c>
      <c r="C96" s="2" t="s">
        <v>262</v>
      </c>
      <c r="D96" s="3">
        <v>4849.2</v>
      </c>
      <c r="E96" s="3">
        <v>2909.52</v>
      </c>
      <c r="F96" s="3">
        <v>1939.68</v>
      </c>
      <c r="G96" s="2" t="s">
        <v>11</v>
      </c>
      <c r="H96" s="4" t="s">
        <v>344</v>
      </c>
    </row>
    <row r="97" spans="1:8" x14ac:dyDescent="0.25">
      <c r="A97" s="2" t="s">
        <v>204</v>
      </c>
      <c r="B97" s="5" t="s">
        <v>239</v>
      </c>
      <c r="C97" s="2" t="s">
        <v>263</v>
      </c>
      <c r="D97" s="3">
        <v>119008.44</v>
      </c>
      <c r="E97" s="3">
        <v>95206.720000000001</v>
      </c>
      <c r="F97" s="3">
        <v>23801.72</v>
      </c>
      <c r="G97" s="2" t="s">
        <v>11</v>
      </c>
      <c r="H97" s="4" t="s">
        <v>344</v>
      </c>
    </row>
    <row r="98" spans="1:8" x14ac:dyDescent="0.25">
      <c r="A98" s="2" t="s">
        <v>205</v>
      </c>
      <c r="B98" s="5" t="s">
        <v>240</v>
      </c>
      <c r="C98" s="2" t="s">
        <v>263</v>
      </c>
      <c r="D98" s="3">
        <v>119008.44</v>
      </c>
      <c r="E98" s="3">
        <v>95206.720000000001</v>
      </c>
      <c r="F98" s="3">
        <v>23801.72</v>
      </c>
      <c r="G98" s="2" t="s">
        <v>11</v>
      </c>
      <c r="H98" s="4" t="s">
        <v>344</v>
      </c>
    </row>
    <row r="99" spans="1:8" x14ac:dyDescent="0.25">
      <c r="A99" s="2" t="s">
        <v>206</v>
      </c>
      <c r="B99" s="5" t="s">
        <v>241</v>
      </c>
      <c r="C99" s="2" t="s">
        <v>263</v>
      </c>
      <c r="D99" s="3">
        <v>201661.92</v>
      </c>
      <c r="E99" s="3">
        <v>161329.49</v>
      </c>
      <c r="F99" s="3">
        <v>40332.43</v>
      </c>
      <c r="G99" s="2" t="s">
        <v>11</v>
      </c>
      <c r="H99" s="4" t="s">
        <v>344</v>
      </c>
    </row>
    <row r="100" spans="1:8" x14ac:dyDescent="0.25">
      <c r="A100" s="2" t="s">
        <v>207</v>
      </c>
      <c r="B100" s="5" t="s">
        <v>242</v>
      </c>
      <c r="C100" s="2" t="s">
        <v>263</v>
      </c>
      <c r="D100" s="3">
        <v>97200</v>
      </c>
      <c r="E100" s="3">
        <v>77760</v>
      </c>
      <c r="F100" s="3">
        <v>19440</v>
      </c>
      <c r="G100" s="2" t="s">
        <v>11</v>
      </c>
      <c r="H100" s="4" t="s">
        <v>344</v>
      </c>
    </row>
    <row r="101" spans="1:8" x14ac:dyDescent="0.25">
      <c r="A101" s="2" t="s">
        <v>208</v>
      </c>
      <c r="B101" s="5" t="s">
        <v>243</v>
      </c>
      <c r="C101" s="2" t="s">
        <v>263</v>
      </c>
      <c r="D101" s="3">
        <v>86400</v>
      </c>
      <c r="E101" s="3">
        <v>69120</v>
      </c>
      <c r="F101" s="3">
        <v>17280</v>
      </c>
      <c r="G101" s="2" t="s">
        <v>11</v>
      </c>
      <c r="H101" s="4" t="s">
        <v>344</v>
      </c>
    </row>
    <row r="102" spans="1:8" x14ac:dyDescent="0.25">
      <c r="A102" s="2" t="s">
        <v>209</v>
      </c>
      <c r="B102" s="5" t="s">
        <v>244</v>
      </c>
      <c r="C102" s="2" t="s">
        <v>263</v>
      </c>
      <c r="D102" s="3">
        <v>157527</v>
      </c>
      <c r="E102" s="3">
        <v>126021.54</v>
      </c>
      <c r="F102" s="3">
        <v>31505.46</v>
      </c>
      <c r="G102" s="2" t="s">
        <v>11</v>
      </c>
      <c r="H102" s="4" t="s">
        <v>344</v>
      </c>
    </row>
    <row r="103" spans="1:8" x14ac:dyDescent="0.25">
      <c r="A103" s="2" t="s">
        <v>210</v>
      </c>
      <c r="B103" s="5" t="s">
        <v>245</v>
      </c>
      <c r="C103" s="2" t="s">
        <v>264</v>
      </c>
      <c r="D103" s="3">
        <v>22302</v>
      </c>
      <c r="E103" s="3">
        <v>13381.2</v>
      </c>
      <c r="F103" s="3">
        <v>8920.7999999999993</v>
      </c>
      <c r="G103" s="2" t="s">
        <v>11</v>
      </c>
      <c r="H103" s="4" t="s">
        <v>344</v>
      </c>
    </row>
    <row r="104" spans="1:8" x14ac:dyDescent="0.25">
      <c r="A104" s="2" t="s">
        <v>211</v>
      </c>
      <c r="B104" s="5" t="s">
        <v>246</v>
      </c>
      <c r="C104" s="2" t="s">
        <v>265</v>
      </c>
      <c r="D104" s="3">
        <v>56160</v>
      </c>
      <c r="E104" s="3">
        <v>44928</v>
      </c>
      <c r="F104" s="3">
        <v>11232</v>
      </c>
      <c r="G104" s="2" t="s">
        <v>11</v>
      </c>
      <c r="H104" s="4" t="s">
        <v>344</v>
      </c>
    </row>
    <row r="105" spans="1:8" x14ac:dyDescent="0.25">
      <c r="A105" s="2" t="s">
        <v>212</v>
      </c>
      <c r="B105" s="5" t="s">
        <v>246</v>
      </c>
      <c r="C105" s="2" t="s">
        <v>265</v>
      </c>
      <c r="D105" s="3">
        <v>56160</v>
      </c>
      <c r="E105" s="3">
        <v>44928</v>
      </c>
      <c r="F105" s="3">
        <v>11232</v>
      </c>
      <c r="G105" s="2" t="s">
        <v>11</v>
      </c>
      <c r="H105" s="4" t="s">
        <v>344</v>
      </c>
    </row>
    <row r="106" spans="1:8" x14ac:dyDescent="0.25">
      <c r="A106" s="2" t="s">
        <v>213</v>
      </c>
      <c r="B106" s="5" t="s">
        <v>247</v>
      </c>
      <c r="C106" s="2" t="s">
        <v>265</v>
      </c>
      <c r="D106" s="3">
        <v>129600</v>
      </c>
      <c r="E106" s="3">
        <v>103680</v>
      </c>
      <c r="F106" s="3">
        <v>25920</v>
      </c>
      <c r="G106" s="2" t="s">
        <v>11</v>
      </c>
      <c r="H106" s="4" t="s">
        <v>344</v>
      </c>
    </row>
    <row r="107" spans="1:8" x14ac:dyDescent="0.25">
      <c r="A107" s="2" t="s">
        <v>214</v>
      </c>
      <c r="B107" s="5" t="s">
        <v>246</v>
      </c>
      <c r="C107" s="2" t="s">
        <v>265</v>
      </c>
      <c r="D107" s="3">
        <v>56160</v>
      </c>
      <c r="E107" s="3">
        <v>44928</v>
      </c>
      <c r="F107" s="3">
        <v>11232</v>
      </c>
      <c r="G107" s="2" t="s">
        <v>11</v>
      </c>
      <c r="H107" s="4" t="s">
        <v>344</v>
      </c>
    </row>
    <row r="108" spans="1:8" x14ac:dyDescent="0.25">
      <c r="A108" s="2" t="s">
        <v>215</v>
      </c>
      <c r="B108" s="5" t="s">
        <v>246</v>
      </c>
      <c r="C108" s="2" t="s">
        <v>265</v>
      </c>
      <c r="D108" s="3">
        <v>56160</v>
      </c>
      <c r="E108" s="3">
        <v>44928</v>
      </c>
      <c r="F108" s="3">
        <v>11232</v>
      </c>
      <c r="G108" s="2" t="s">
        <v>11</v>
      </c>
      <c r="H108" s="4" t="s">
        <v>344</v>
      </c>
    </row>
    <row r="109" spans="1:8" x14ac:dyDescent="0.25">
      <c r="A109" s="2" t="s">
        <v>216</v>
      </c>
      <c r="B109" s="5" t="s">
        <v>248</v>
      </c>
      <c r="C109" s="2" t="s">
        <v>266</v>
      </c>
      <c r="D109" s="3">
        <v>389880</v>
      </c>
      <c r="E109" s="3">
        <v>315153</v>
      </c>
      <c r="F109" s="3">
        <v>74727</v>
      </c>
      <c r="G109" s="2" t="s">
        <v>11</v>
      </c>
      <c r="H109" s="4" t="s">
        <v>344</v>
      </c>
    </row>
    <row r="110" spans="1:8" x14ac:dyDescent="0.25">
      <c r="A110" s="2" t="s">
        <v>269</v>
      </c>
      <c r="B110" s="5" t="s">
        <v>302</v>
      </c>
      <c r="C110" s="2" t="s">
        <v>268</v>
      </c>
      <c r="D110" s="3">
        <v>6020.98</v>
      </c>
      <c r="E110" s="3">
        <v>3813.28</v>
      </c>
      <c r="F110" s="3">
        <v>2207.6999999999998</v>
      </c>
      <c r="G110" s="2" t="s">
        <v>11</v>
      </c>
      <c r="H110" s="4" t="s">
        <v>344</v>
      </c>
    </row>
    <row r="111" spans="1:8" x14ac:dyDescent="0.25">
      <c r="A111" s="2" t="s">
        <v>270</v>
      </c>
      <c r="B111" s="5" t="s">
        <v>303</v>
      </c>
      <c r="C111" s="2" t="s">
        <v>330</v>
      </c>
      <c r="D111" s="3">
        <v>18000</v>
      </c>
      <c r="E111" s="3">
        <v>12900</v>
      </c>
      <c r="F111" s="3">
        <v>5100</v>
      </c>
      <c r="G111" s="2" t="s">
        <v>11</v>
      </c>
      <c r="H111" s="4" t="s">
        <v>344</v>
      </c>
    </row>
    <row r="112" spans="1:8" x14ac:dyDescent="0.25">
      <c r="A112" s="2" t="s">
        <v>271</v>
      </c>
      <c r="B112" s="5" t="s">
        <v>304</v>
      </c>
      <c r="C112" s="2" t="s">
        <v>331</v>
      </c>
      <c r="D112" s="3">
        <v>35000</v>
      </c>
      <c r="E112" s="3">
        <v>24500.02</v>
      </c>
      <c r="F112" s="3">
        <v>10499.98</v>
      </c>
      <c r="G112" s="2" t="s">
        <v>11</v>
      </c>
      <c r="H112" s="4" t="s">
        <v>344</v>
      </c>
    </row>
    <row r="113" spans="1:8" x14ac:dyDescent="0.25">
      <c r="A113" s="2" t="s">
        <v>272</v>
      </c>
      <c r="B113" s="5" t="s">
        <v>305</v>
      </c>
      <c r="C113" s="2" t="s">
        <v>332</v>
      </c>
      <c r="D113" s="3">
        <v>10474.799999999999</v>
      </c>
      <c r="E113" s="3">
        <v>7332.36</v>
      </c>
      <c r="F113" s="3">
        <v>3142.44</v>
      </c>
      <c r="G113" s="2" t="s">
        <v>11</v>
      </c>
      <c r="H113" s="4" t="s">
        <v>344</v>
      </c>
    </row>
    <row r="114" spans="1:8" x14ac:dyDescent="0.25">
      <c r="A114" s="2" t="s">
        <v>273</v>
      </c>
      <c r="B114" s="5" t="s">
        <v>306</v>
      </c>
      <c r="C114" s="2" t="s">
        <v>332</v>
      </c>
      <c r="D114" s="3">
        <v>10400.01</v>
      </c>
      <c r="E114" s="3">
        <v>7280.03</v>
      </c>
      <c r="F114" s="3">
        <v>3119.98</v>
      </c>
      <c r="G114" s="2" t="s">
        <v>11</v>
      </c>
      <c r="H114" s="4" t="s">
        <v>344</v>
      </c>
    </row>
    <row r="115" spans="1:8" x14ac:dyDescent="0.25">
      <c r="A115" s="2" t="s">
        <v>274</v>
      </c>
      <c r="B115" s="5" t="s">
        <v>307</v>
      </c>
      <c r="C115" s="2" t="s">
        <v>333</v>
      </c>
      <c r="D115" s="3">
        <v>16700</v>
      </c>
      <c r="E115" s="3">
        <v>11690.02</v>
      </c>
      <c r="F115" s="3">
        <v>5009.9799999999996</v>
      </c>
      <c r="G115" s="2" t="s">
        <v>11</v>
      </c>
      <c r="H115" s="4" t="s">
        <v>344</v>
      </c>
    </row>
    <row r="116" spans="1:8" x14ac:dyDescent="0.25">
      <c r="A116" s="2" t="s">
        <v>275</v>
      </c>
      <c r="B116" s="5" t="s">
        <v>308</v>
      </c>
      <c r="C116" s="2" t="s">
        <v>333</v>
      </c>
      <c r="D116" s="3">
        <v>91800</v>
      </c>
      <c r="E116" s="3">
        <v>78030</v>
      </c>
      <c r="F116" s="3">
        <v>13770</v>
      </c>
      <c r="G116" s="2" t="s">
        <v>11</v>
      </c>
      <c r="H116" s="4" t="s">
        <v>344</v>
      </c>
    </row>
    <row r="117" spans="1:8" x14ac:dyDescent="0.25">
      <c r="A117" s="2" t="s">
        <v>276</v>
      </c>
      <c r="B117" s="5" t="s">
        <v>309</v>
      </c>
      <c r="C117" s="2" t="s">
        <v>334</v>
      </c>
      <c r="D117" s="3">
        <v>27730.31</v>
      </c>
      <c r="E117" s="3">
        <v>20335.59</v>
      </c>
      <c r="F117" s="3">
        <v>7394.72</v>
      </c>
      <c r="G117" s="2" t="s">
        <v>11</v>
      </c>
      <c r="H117" s="4" t="s">
        <v>344</v>
      </c>
    </row>
    <row r="118" spans="1:8" x14ac:dyDescent="0.25">
      <c r="A118" s="2" t="s">
        <v>277</v>
      </c>
      <c r="B118" s="5" t="s">
        <v>310</v>
      </c>
      <c r="C118" s="2" t="s">
        <v>334</v>
      </c>
      <c r="D118" s="3">
        <v>118800</v>
      </c>
      <c r="E118" s="3">
        <v>102960</v>
      </c>
      <c r="F118" s="3">
        <v>15840</v>
      </c>
      <c r="G118" s="2" t="s">
        <v>11</v>
      </c>
      <c r="H118" s="4" t="s">
        <v>344</v>
      </c>
    </row>
    <row r="119" spans="1:8" x14ac:dyDescent="0.25">
      <c r="A119" s="2" t="s">
        <v>278</v>
      </c>
      <c r="B119" s="5" t="s">
        <v>311</v>
      </c>
      <c r="C119" s="2" t="s">
        <v>335</v>
      </c>
      <c r="D119" s="3">
        <v>32400</v>
      </c>
      <c r="E119" s="3">
        <v>24300</v>
      </c>
      <c r="F119" s="3">
        <v>8100</v>
      </c>
      <c r="G119" s="2" t="s">
        <v>11</v>
      </c>
      <c r="H119" s="4" t="s">
        <v>344</v>
      </c>
    </row>
    <row r="120" spans="1:8" x14ac:dyDescent="0.25">
      <c r="A120" s="2" t="s">
        <v>279</v>
      </c>
      <c r="B120" s="5" t="s">
        <v>311</v>
      </c>
      <c r="C120" s="2" t="s">
        <v>335</v>
      </c>
      <c r="D120" s="3">
        <v>32400</v>
      </c>
      <c r="E120" s="3">
        <v>24300</v>
      </c>
      <c r="F120" s="3">
        <v>8100</v>
      </c>
      <c r="G120" s="2" t="s">
        <v>11</v>
      </c>
      <c r="H120" s="4" t="s">
        <v>344</v>
      </c>
    </row>
    <row r="121" spans="1:8" x14ac:dyDescent="0.25">
      <c r="A121" s="2" t="s">
        <v>280</v>
      </c>
      <c r="B121" s="5" t="s">
        <v>311</v>
      </c>
      <c r="C121" s="2" t="s">
        <v>335</v>
      </c>
      <c r="D121" s="3">
        <v>32400</v>
      </c>
      <c r="E121" s="3">
        <v>24300</v>
      </c>
      <c r="F121" s="3">
        <v>8100</v>
      </c>
      <c r="G121" s="2" t="s">
        <v>11</v>
      </c>
      <c r="H121" s="4" t="s">
        <v>344</v>
      </c>
    </row>
    <row r="122" spans="1:8" x14ac:dyDescent="0.25">
      <c r="A122" s="2" t="s">
        <v>281</v>
      </c>
      <c r="B122" s="5" t="s">
        <v>311</v>
      </c>
      <c r="C122" s="2" t="s">
        <v>335</v>
      </c>
      <c r="D122" s="3">
        <v>32400</v>
      </c>
      <c r="E122" s="3">
        <v>24300</v>
      </c>
      <c r="F122" s="3">
        <v>8100</v>
      </c>
      <c r="G122" s="2" t="s">
        <v>11</v>
      </c>
      <c r="H122" s="4" t="s">
        <v>344</v>
      </c>
    </row>
    <row r="123" spans="1:8" ht="30" x14ac:dyDescent="0.25">
      <c r="A123" s="2" t="s">
        <v>282</v>
      </c>
      <c r="B123" s="5" t="s">
        <v>312</v>
      </c>
      <c r="C123" s="2" t="s">
        <v>336</v>
      </c>
      <c r="D123" s="3">
        <v>32700</v>
      </c>
      <c r="E123" s="3">
        <v>26705</v>
      </c>
      <c r="F123" s="3">
        <v>5995</v>
      </c>
      <c r="G123" s="2" t="s">
        <v>11</v>
      </c>
      <c r="H123" s="4" t="s">
        <v>344</v>
      </c>
    </row>
    <row r="124" spans="1:8" x14ac:dyDescent="0.25">
      <c r="A124" s="2" t="s">
        <v>283</v>
      </c>
      <c r="B124" s="5" t="s">
        <v>313</v>
      </c>
      <c r="C124" s="2" t="s">
        <v>336</v>
      </c>
      <c r="D124" s="3">
        <v>64592.639999999999</v>
      </c>
      <c r="E124" s="3">
        <v>58671.67</v>
      </c>
      <c r="F124" s="3">
        <v>5920.97</v>
      </c>
      <c r="G124" s="2" t="s">
        <v>11</v>
      </c>
      <c r="H124" s="4" t="s">
        <v>344</v>
      </c>
    </row>
    <row r="125" spans="1:8" x14ac:dyDescent="0.25">
      <c r="A125" s="2" t="s">
        <v>284</v>
      </c>
      <c r="B125" s="5" t="s">
        <v>314</v>
      </c>
      <c r="C125" s="2" t="s">
        <v>337</v>
      </c>
      <c r="D125" s="3">
        <v>213750</v>
      </c>
      <c r="E125" s="3">
        <v>158602.5</v>
      </c>
      <c r="F125" s="3">
        <v>55147.5</v>
      </c>
      <c r="G125" s="2" t="s">
        <v>11</v>
      </c>
      <c r="H125" s="4" t="s">
        <v>344</v>
      </c>
    </row>
    <row r="126" spans="1:8" ht="30" x14ac:dyDescent="0.25">
      <c r="A126" s="2" t="s">
        <v>285</v>
      </c>
      <c r="B126" s="5" t="s">
        <v>315</v>
      </c>
      <c r="C126" s="2" t="s">
        <v>338</v>
      </c>
      <c r="D126" s="3">
        <v>194868.6</v>
      </c>
      <c r="E126" s="3">
        <v>185125.14</v>
      </c>
      <c r="F126" s="3">
        <v>9743.4599999999991</v>
      </c>
      <c r="G126" s="2" t="s">
        <v>11</v>
      </c>
      <c r="H126" s="4" t="s">
        <v>344</v>
      </c>
    </row>
    <row r="127" spans="1:8" x14ac:dyDescent="0.25">
      <c r="A127" s="2" t="s">
        <v>286</v>
      </c>
      <c r="B127" s="5" t="s">
        <v>316</v>
      </c>
      <c r="C127" s="2" t="s">
        <v>338</v>
      </c>
      <c r="D127" s="3">
        <v>75499.02</v>
      </c>
      <c r="E127" s="3">
        <v>71724.06</v>
      </c>
      <c r="F127" s="3">
        <v>3774.96</v>
      </c>
      <c r="G127" s="2" t="s">
        <v>11</v>
      </c>
      <c r="H127" s="4" t="s">
        <v>344</v>
      </c>
    </row>
    <row r="128" spans="1:8" x14ac:dyDescent="0.25">
      <c r="A128" s="2" t="s">
        <v>287</v>
      </c>
      <c r="B128" s="5" t="s">
        <v>316</v>
      </c>
      <c r="C128" s="2" t="s">
        <v>338</v>
      </c>
      <c r="D128" s="3">
        <v>75499.02</v>
      </c>
      <c r="E128" s="3">
        <v>71724.06</v>
      </c>
      <c r="F128" s="3">
        <v>3774.96</v>
      </c>
      <c r="G128" s="2" t="s">
        <v>11</v>
      </c>
      <c r="H128" s="4" t="s">
        <v>344</v>
      </c>
    </row>
    <row r="129" spans="1:8" x14ac:dyDescent="0.25">
      <c r="A129" s="2" t="s">
        <v>288</v>
      </c>
      <c r="B129" s="5" t="s">
        <v>317</v>
      </c>
      <c r="C129" s="2" t="s">
        <v>338</v>
      </c>
      <c r="D129" s="3">
        <v>29687.279999999999</v>
      </c>
      <c r="E129" s="3">
        <v>26718.54</v>
      </c>
      <c r="F129" s="3">
        <v>2968.74</v>
      </c>
      <c r="G129" s="2" t="s">
        <v>11</v>
      </c>
      <c r="H129" s="4" t="s">
        <v>344</v>
      </c>
    </row>
    <row r="130" spans="1:8" x14ac:dyDescent="0.25">
      <c r="A130" s="2" t="s">
        <v>289</v>
      </c>
      <c r="B130" s="5" t="s">
        <v>318</v>
      </c>
      <c r="C130" s="2" t="s">
        <v>338</v>
      </c>
      <c r="D130" s="3">
        <v>17794.080000000002</v>
      </c>
      <c r="E130" s="3">
        <v>16014.66</v>
      </c>
      <c r="F130" s="3">
        <v>1779.42</v>
      </c>
      <c r="G130" s="2" t="s">
        <v>11</v>
      </c>
      <c r="H130" s="4" t="s">
        <v>344</v>
      </c>
    </row>
    <row r="131" spans="1:8" ht="30" x14ac:dyDescent="0.25">
      <c r="A131" s="2" t="s">
        <v>290</v>
      </c>
      <c r="B131" s="5" t="s">
        <v>319</v>
      </c>
      <c r="C131" s="2" t="s">
        <v>338</v>
      </c>
      <c r="D131" s="3">
        <v>52647.839999999997</v>
      </c>
      <c r="E131" s="3">
        <v>50015.46</v>
      </c>
      <c r="F131" s="3">
        <v>2632.38</v>
      </c>
      <c r="G131" s="2" t="s">
        <v>11</v>
      </c>
      <c r="H131" s="4" t="s">
        <v>344</v>
      </c>
    </row>
    <row r="132" spans="1:8" x14ac:dyDescent="0.25">
      <c r="A132" s="2" t="s">
        <v>291</v>
      </c>
      <c r="B132" s="5" t="s">
        <v>320</v>
      </c>
      <c r="C132" s="2" t="s">
        <v>339</v>
      </c>
      <c r="D132" s="3">
        <v>61569.94</v>
      </c>
      <c r="E132" s="3">
        <v>59004.54</v>
      </c>
      <c r="F132" s="3">
        <v>2565.4</v>
      </c>
      <c r="G132" s="2" t="s">
        <v>11</v>
      </c>
      <c r="H132" s="4" t="s">
        <v>344</v>
      </c>
    </row>
    <row r="133" spans="1:8" ht="30" x14ac:dyDescent="0.25">
      <c r="A133" s="2" t="s">
        <v>292</v>
      </c>
      <c r="B133" s="5" t="s">
        <v>321</v>
      </c>
      <c r="C133" s="2" t="s">
        <v>339</v>
      </c>
      <c r="D133" s="3">
        <v>55000</v>
      </c>
      <c r="E133" s="3">
        <v>52708.35</v>
      </c>
      <c r="F133" s="3">
        <v>2291.65</v>
      </c>
      <c r="G133" s="2" t="s">
        <v>11</v>
      </c>
      <c r="H133" s="4" t="s">
        <v>344</v>
      </c>
    </row>
    <row r="134" spans="1:8" ht="30" x14ac:dyDescent="0.25">
      <c r="A134" s="2" t="s">
        <v>293</v>
      </c>
      <c r="B134" s="5" t="s">
        <v>321</v>
      </c>
      <c r="C134" s="2" t="s">
        <v>339</v>
      </c>
      <c r="D134" s="3">
        <v>55000</v>
      </c>
      <c r="E134" s="3">
        <v>52708.35</v>
      </c>
      <c r="F134" s="3">
        <v>2291.65</v>
      </c>
      <c r="G134" s="2" t="s">
        <v>11</v>
      </c>
      <c r="H134" s="4" t="s">
        <v>344</v>
      </c>
    </row>
    <row r="135" spans="1:8" ht="30" x14ac:dyDescent="0.25">
      <c r="A135" s="2" t="s">
        <v>294</v>
      </c>
      <c r="B135" s="5" t="s">
        <v>322</v>
      </c>
      <c r="C135" s="2" t="s">
        <v>339</v>
      </c>
      <c r="D135" s="3">
        <v>46440</v>
      </c>
      <c r="E135" s="3">
        <v>42570</v>
      </c>
      <c r="F135" s="3">
        <v>3870</v>
      </c>
      <c r="G135" s="2" t="s">
        <v>11</v>
      </c>
      <c r="H135" s="4" t="s">
        <v>344</v>
      </c>
    </row>
    <row r="136" spans="1:8" ht="30" x14ac:dyDescent="0.25">
      <c r="A136" s="2" t="s">
        <v>295</v>
      </c>
      <c r="B136" s="5" t="s">
        <v>323</v>
      </c>
      <c r="C136" s="2" t="s">
        <v>340</v>
      </c>
      <c r="D136" s="3">
        <v>21771</v>
      </c>
      <c r="E136" s="3">
        <v>20319.599999999999</v>
      </c>
      <c r="F136" s="3">
        <v>1451.4</v>
      </c>
      <c r="G136" s="2" t="s">
        <v>11</v>
      </c>
      <c r="H136" s="4" t="s">
        <v>344</v>
      </c>
    </row>
    <row r="137" spans="1:8" x14ac:dyDescent="0.25">
      <c r="A137" s="2" t="s">
        <v>296</v>
      </c>
      <c r="B137" s="5" t="s">
        <v>324</v>
      </c>
      <c r="C137" s="2" t="s">
        <v>341</v>
      </c>
      <c r="D137" s="3">
        <v>37372.199999999997</v>
      </c>
      <c r="E137" s="3">
        <v>35503.589999999997</v>
      </c>
      <c r="F137" s="3">
        <v>1868.61</v>
      </c>
      <c r="G137" s="2" t="s">
        <v>11</v>
      </c>
      <c r="H137" s="4" t="s">
        <v>344</v>
      </c>
    </row>
    <row r="138" spans="1:8" x14ac:dyDescent="0.25">
      <c r="A138" s="2" t="s">
        <v>297</v>
      </c>
      <c r="B138" s="5" t="s">
        <v>325</v>
      </c>
      <c r="C138" s="2" t="s">
        <v>342</v>
      </c>
      <c r="D138" s="3">
        <v>84429</v>
      </c>
      <c r="E138" s="3">
        <v>83021.84</v>
      </c>
      <c r="F138" s="3">
        <v>1407.16</v>
      </c>
      <c r="G138" s="2" t="s">
        <v>11</v>
      </c>
      <c r="H138" s="4" t="s">
        <v>344</v>
      </c>
    </row>
    <row r="139" spans="1:8" x14ac:dyDescent="0.25">
      <c r="A139" s="2" t="s">
        <v>298</v>
      </c>
      <c r="B139" s="5" t="s">
        <v>326</v>
      </c>
      <c r="C139" s="2" t="s">
        <v>343</v>
      </c>
      <c r="D139" s="3">
        <v>40024.339999999997</v>
      </c>
      <c r="E139" s="3">
        <v>38690.199999999997</v>
      </c>
      <c r="F139" s="3">
        <v>1334.14</v>
      </c>
      <c r="G139" s="2" t="s">
        <v>11</v>
      </c>
      <c r="H139" s="4" t="s">
        <v>344</v>
      </c>
    </row>
    <row r="140" spans="1:8" x14ac:dyDescent="0.25">
      <c r="A140" s="2" t="s">
        <v>299</v>
      </c>
      <c r="B140" s="5" t="s">
        <v>327</v>
      </c>
      <c r="C140" s="2" t="s">
        <v>343</v>
      </c>
      <c r="D140" s="3">
        <v>30240</v>
      </c>
      <c r="E140" s="3">
        <v>29232</v>
      </c>
      <c r="F140" s="3">
        <v>1008</v>
      </c>
      <c r="G140" s="2" t="s">
        <v>11</v>
      </c>
      <c r="H140" s="4" t="s">
        <v>344</v>
      </c>
    </row>
    <row r="141" spans="1:8" x14ac:dyDescent="0.25">
      <c r="A141" s="2" t="s">
        <v>300</v>
      </c>
      <c r="B141" s="5" t="s">
        <v>328</v>
      </c>
      <c r="C141" s="2" t="s">
        <v>343</v>
      </c>
      <c r="D141" s="3">
        <v>26074.14</v>
      </c>
      <c r="E141" s="3">
        <v>25205</v>
      </c>
      <c r="F141" s="3">
        <v>869.14</v>
      </c>
      <c r="G141" s="2" t="s">
        <v>11</v>
      </c>
      <c r="H141" s="4" t="s">
        <v>344</v>
      </c>
    </row>
    <row r="142" spans="1:8" x14ac:dyDescent="0.25">
      <c r="A142" s="2" t="s">
        <v>301</v>
      </c>
      <c r="B142" s="5" t="s">
        <v>328</v>
      </c>
      <c r="C142" s="2" t="s">
        <v>343</v>
      </c>
      <c r="D142" s="3">
        <v>26074.15</v>
      </c>
      <c r="E142" s="3">
        <v>25205.01</v>
      </c>
      <c r="F142" s="3">
        <v>869.14</v>
      </c>
      <c r="G142" s="2" t="s">
        <v>11</v>
      </c>
      <c r="H142" s="4" t="s">
        <v>344</v>
      </c>
    </row>
    <row r="143" spans="1:8" x14ac:dyDescent="0.25">
      <c r="A143" s="4" t="s">
        <v>507</v>
      </c>
      <c r="B143" s="6" t="s">
        <v>508</v>
      </c>
      <c r="C143" s="4" t="s">
        <v>263</v>
      </c>
      <c r="D143" s="4">
        <v>129474</v>
      </c>
      <c r="E143" s="4">
        <v>116526.54</v>
      </c>
      <c r="F143" s="4">
        <v>12947.46</v>
      </c>
      <c r="G143" s="8">
        <v>6</v>
      </c>
      <c r="H143" s="4" t="s">
        <v>344</v>
      </c>
    </row>
    <row r="144" spans="1:8" x14ac:dyDescent="0.25">
      <c r="A144" s="4" t="s">
        <v>500</v>
      </c>
      <c r="B144" s="4" t="s">
        <v>501</v>
      </c>
      <c r="C144" s="4" t="s">
        <v>417</v>
      </c>
      <c r="D144" s="4">
        <v>3444</v>
      </c>
      <c r="E144" s="4"/>
      <c r="F144" s="4"/>
      <c r="G144" s="8">
        <v>8</v>
      </c>
      <c r="H144" s="4" t="s">
        <v>344</v>
      </c>
    </row>
    <row r="145" spans="1:8" x14ac:dyDescent="0.25">
      <c r="A145" s="4" t="s">
        <v>502</v>
      </c>
      <c r="B145" s="4" t="s">
        <v>501</v>
      </c>
      <c r="C145" s="4" t="s">
        <v>417</v>
      </c>
      <c r="D145" s="4">
        <v>2999.97</v>
      </c>
      <c r="E145" s="4"/>
      <c r="F145" s="4"/>
      <c r="G145" s="8">
        <v>8</v>
      </c>
      <c r="H145" s="4" t="s">
        <v>344</v>
      </c>
    </row>
    <row r="146" spans="1:8" x14ac:dyDescent="0.25">
      <c r="A146" s="4" t="s">
        <v>351</v>
      </c>
      <c r="B146" s="4" t="s">
        <v>352</v>
      </c>
      <c r="C146" s="4" t="s">
        <v>353</v>
      </c>
      <c r="D146" s="4">
        <v>334893.68</v>
      </c>
      <c r="E146" s="38"/>
      <c r="F146" s="38"/>
      <c r="G146" s="39">
        <v>4</v>
      </c>
      <c r="H146" s="33" t="s">
        <v>344</v>
      </c>
    </row>
    <row r="147" spans="1:8" x14ac:dyDescent="0.25">
      <c r="A147" s="44"/>
      <c r="B147" s="45"/>
      <c r="C147" s="46"/>
      <c r="D147" s="34">
        <f>SUM(D5:D146)</f>
        <v>10140948.109999999</v>
      </c>
    </row>
  </sheetData>
  <mergeCells count="2">
    <mergeCell ref="A2:H2"/>
    <mergeCell ref="A147:C14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Sprzęt komputerowy </vt:lpstr>
      <vt:lpstr>Sprzęt medyczny w ambulansach</vt:lpstr>
      <vt:lpstr>Sprzęt medyczny - elektronika </vt:lpstr>
      <vt:lpstr>'Sprzęt medyczny - elektronika 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Łucja Karcz</dc:creator>
  <cp:lastModifiedBy>Artur Małek</cp:lastModifiedBy>
  <cp:lastPrinted>2019-09-02T05:12:33Z</cp:lastPrinted>
  <dcterms:created xsi:type="dcterms:W3CDTF">2019-07-16T06:51:36Z</dcterms:created>
  <dcterms:modified xsi:type="dcterms:W3CDTF">2019-09-20T10:44:24Z</dcterms:modified>
</cp:coreProperties>
</file>